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337" windowHeight="8854" tabRatio="500" activeTab="0"/>
  </bookViews>
  <sheets>
    <sheet name="Peaks" sheetId="1" r:id="rId1"/>
    <sheet name="Areas" sheetId="2" r:id="rId2"/>
    <sheet name="Changes" sheetId="3" state="hidden" r:id="rId3"/>
  </sheets>
  <definedNames>
    <definedName name="_xlnm._FilterDatabase" localSheetId="2">'Changes'!$B$1:$Q$804</definedName>
    <definedName name="_xlnm._FilterDatabase" localSheetId="0">"peaks!#ref!"</definedName>
    <definedName name="_xlnm.Print_Titles" localSheetId="2">'Changes'!$1:$1</definedName>
    <definedName name="_xlnm.Print_Titles" localSheetId="0">'Peaks'!$2:$2</definedName>
  </definedNames>
  <calcPr fullCalcOnLoad="1"/>
</workbook>
</file>

<file path=xl/comments3.xml><?xml version="1.0" encoding="utf-8"?>
<comments xmlns="http://schemas.openxmlformats.org/spreadsheetml/2006/main">
  <authors>
    <author> </author>
  </authors>
  <commentList>
    <comment ref="H803" authorId="0">
      <text>
        <r>
          <rPr>
            <sz val="9"/>
            <color indexed="8"/>
            <rFont val="Tahoma"/>
            <family val="2"/>
          </rPr>
          <t xml:space="preserve">Mt Hamilton, Macquarie Island, was included in Bob Brown's 500 Peaks, but is not included in this Master List.
</t>
        </r>
      </text>
    </comment>
  </commentList>
</comments>
</file>

<file path=xl/sharedStrings.xml><?xml version="1.0" encoding="utf-8"?>
<sst xmlns="http://schemas.openxmlformats.org/spreadsheetml/2006/main" count="5407" uniqueCount="1566">
  <si>
    <t>Peak</t>
  </si>
  <si>
    <t>1:100 000</t>
  </si>
  <si>
    <t>1:50 000</t>
  </si>
  <si>
    <t>1:25 000</t>
  </si>
  <si>
    <t>Ref.</t>
  </si>
  <si>
    <t>Points</t>
  </si>
  <si>
    <t>Me</t>
  </si>
  <si>
    <t>NORTH - WEST</t>
  </si>
  <si>
    <t>Marrawah - Sandy Cape</t>
  </si>
  <si>
    <t>Edith, Mount</t>
  </si>
  <si>
    <t>Arthur River</t>
  </si>
  <si>
    <t>Whyte River</t>
  </si>
  <si>
    <t>Lagoon</t>
  </si>
  <si>
    <t>Hadmar, Mount</t>
  </si>
  <si>
    <t>Hazelton, Mount</t>
  </si>
  <si>
    <t>Nelson Bay</t>
  </si>
  <si>
    <t>Norfolk Range</t>
  </si>
  <si>
    <t>Lily</t>
  </si>
  <si>
    <t>Helen Peak</t>
  </si>
  <si>
    <t>Lily, Mount</t>
  </si>
  <si>
    <t>Mabel, Mount</t>
  </si>
  <si>
    <t>Norfolk, Mount</t>
  </si>
  <si>
    <t>Sunday, Mount</t>
  </si>
  <si>
    <t>Pieman</t>
  </si>
  <si>
    <t>Lake Pieman</t>
  </si>
  <si>
    <t>Vero, Mount</t>
  </si>
  <si>
    <t>West Bluff</t>
  </si>
  <si>
    <t>Arthur - Pieman</t>
  </si>
  <si>
    <t>Bertha, Mount</t>
  </si>
  <si>
    <t>Bertha</t>
  </si>
  <si>
    <t>Charter, Mount</t>
  </si>
  <si>
    <t>Sophia</t>
  </si>
  <si>
    <t>Murchison</t>
  </si>
  <si>
    <t>Charter</t>
  </si>
  <si>
    <t>Cleveland, Mount</t>
  </si>
  <si>
    <t>Luina</t>
  </si>
  <si>
    <t>Detention Peak</t>
  </si>
  <si>
    <t>Rapid River</t>
  </si>
  <si>
    <t>Milabena</t>
  </si>
  <si>
    <t>Livingstone, Mount</t>
  </si>
  <si>
    <t>Livingstone</t>
  </si>
  <si>
    <t>Meredith, Mount</t>
  </si>
  <si>
    <t>Meredith</t>
  </si>
  <si>
    <t>Parsons Hood</t>
  </si>
  <si>
    <t>Parsons</t>
  </si>
  <si>
    <t>Ramsay, Mount</t>
  </si>
  <si>
    <t>Ramsay</t>
  </si>
  <si>
    <t>Central North-West</t>
  </si>
  <si>
    <t>Beecroft, Mount</t>
  </si>
  <si>
    <t>Pencil Pine</t>
  </si>
  <si>
    <t>030969</t>
  </si>
  <si>
    <t>Black Bluff</t>
  </si>
  <si>
    <t>Inglis</t>
  </si>
  <si>
    <t>Loongana</t>
  </si>
  <si>
    <t>Black Bluff Range</t>
  </si>
  <si>
    <t>Lea</t>
  </si>
  <si>
    <t>Claude, Mount</t>
  </si>
  <si>
    <t>Forth</t>
  </si>
  <si>
    <t>Fossey Mountains</t>
  </si>
  <si>
    <t>Cethana</t>
  </si>
  <si>
    <t>Dial, Mount</t>
  </si>
  <si>
    <t>Paloona</t>
  </si>
  <si>
    <t>Stowport</t>
  </si>
  <si>
    <t>Duncan, Mount</t>
  </si>
  <si>
    <t>Riana</t>
  </si>
  <si>
    <t>Everett, Mount</t>
  </si>
  <si>
    <t>Loyatea</t>
  </si>
  <si>
    <t>050205</t>
  </si>
  <si>
    <t>Gnomon, The</t>
  </si>
  <si>
    <t>Gog Range</t>
  </si>
  <si>
    <t>Gog</t>
  </si>
  <si>
    <t>Housetop, Mount</t>
  </si>
  <si>
    <t>Loyetea</t>
  </si>
  <si>
    <t>070269</t>
  </si>
  <si>
    <t>Loongana Range</t>
  </si>
  <si>
    <t>Lorymer, Mount</t>
  </si>
  <si>
    <t>Kindred</t>
  </si>
  <si>
    <t>Loyetea, Mount</t>
  </si>
  <si>
    <t>Riana, Mount</t>
  </si>
  <si>
    <t>Roland, Mount</t>
  </si>
  <si>
    <t>St Valentines Peak</t>
  </si>
  <si>
    <t>Parrawe</t>
  </si>
  <si>
    <t>Stormont, Mount</t>
  </si>
  <si>
    <t>Tor, Mount</t>
  </si>
  <si>
    <t>074126</t>
  </si>
  <si>
    <t>Vandyke, Mount</t>
  </si>
  <si>
    <t>NORTH - EAST</t>
  </si>
  <si>
    <t>North - East</t>
  </si>
  <si>
    <t>Arthur, Mount</t>
  </si>
  <si>
    <t>St Patricks</t>
  </si>
  <si>
    <t>Perth</t>
  </si>
  <si>
    <t>Lisle</t>
  </si>
  <si>
    <t>Cameron, Mount</t>
  </si>
  <si>
    <t>Cape Portland</t>
  </si>
  <si>
    <t>Boobyalla</t>
  </si>
  <si>
    <t>Monarch</t>
  </si>
  <si>
    <t>Kerford, Mount</t>
  </si>
  <si>
    <t>Flinders Island</t>
  </si>
  <si>
    <t>Vansittart</t>
  </si>
  <si>
    <t>Kerford</t>
  </si>
  <si>
    <t>Leventhorpe, Mount</t>
  </si>
  <si>
    <t>Prime Seal</t>
  </si>
  <si>
    <t>Leventhorpe</t>
  </si>
  <si>
    <t>Littlechild, Mount</t>
  </si>
  <si>
    <t>Forester</t>
  </si>
  <si>
    <t>Legerwood</t>
  </si>
  <si>
    <t>Blue Tier</t>
  </si>
  <si>
    <t>Munro, Mount</t>
  </si>
  <si>
    <t>Chappell</t>
  </si>
  <si>
    <t>Anderson</t>
  </si>
  <si>
    <t>Nicholas, Mount</t>
  </si>
  <si>
    <t>Break O'Day</t>
  </si>
  <si>
    <t>Douglas River</t>
  </si>
  <si>
    <t>Dublin Town</t>
  </si>
  <si>
    <t>St Patricks Head</t>
  </si>
  <si>
    <t>Ironhouse</t>
  </si>
  <si>
    <t>029968</t>
  </si>
  <si>
    <t>Strzelecki Peaks</t>
  </si>
  <si>
    <t>Loccota</t>
  </si>
  <si>
    <t>Victoria, Mount</t>
  </si>
  <si>
    <t>Ben Lomond</t>
  </si>
  <si>
    <t>Victoria</t>
  </si>
  <si>
    <t>Young, Mount</t>
  </si>
  <si>
    <t>NE Highlands</t>
  </si>
  <si>
    <t>Albert, Mount</t>
  </si>
  <si>
    <t>Barrow, Mount</t>
  </si>
  <si>
    <t>Nunamara</t>
  </si>
  <si>
    <t>Ben Nevis</t>
  </si>
  <si>
    <t>Blackboy, Mount</t>
  </si>
  <si>
    <t>Saddleback</t>
  </si>
  <si>
    <t>Byatts Razorback</t>
  </si>
  <si>
    <t>St Pauls</t>
  </si>
  <si>
    <t>Avoca</t>
  </si>
  <si>
    <t>Mangana</t>
  </si>
  <si>
    <t>Hamilton Crags</t>
  </si>
  <si>
    <t>Giblin</t>
  </si>
  <si>
    <t>Legges Tor</t>
  </si>
  <si>
    <t>Markham Heights</t>
  </si>
  <si>
    <t>Maurice, Mount</t>
  </si>
  <si>
    <t>Maurice</t>
  </si>
  <si>
    <t>Mensa Moor</t>
  </si>
  <si>
    <t>Stacks</t>
  </si>
  <si>
    <t>Pavement Bluff</t>
  </si>
  <si>
    <t>Ragged Jack</t>
  </si>
  <si>
    <t>Saddleback, Mount</t>
  </si>
  <si>
    <t>Scott, Mount</t>
  </si>
  <si>
    <t>Sphinx Bluff</t>
  </si>
  <si>
    <t>Stacks Bluff</t>
  </si>
  <si>
    <t>West Tower</t>
  </si>
  <si>
    <t>Mathinna</t>
  </si>
  <si>
    <t>East</t>
  </si>
  <si>
    <t>Amos, Mount</t>
  </si>
  <si>
    <t>Freycinet</t>
  </si>
  <si>
    <t>Great Oyster</t>
  </si>
  <si>
    <t>Coles Bay</t>
  </si>
  <si>
    <t>073323</t>
  </si>
  <si>
    <t>Daedalus, Mount</t>
  </si>
  <si>
    <t>Schouten</t>
  </si>
  <si>
    <t>072132</t>
  </si>
  <si>
    <t>Dove, Mount</t>
  </si>
  <si>
    <t>079324</t>
  </si>
  <si>
    <t>Elephant, Mount</t>
  </si>
  <si>
    <t>038917</t>
  </si>
  <si>
    <t>Foster, Mount</t>
  </si>
  <si>
    <t>Lake Leake</t>
  </si>
  <si>
    <t>St Pauls Dome</t>
  </si>
  <si>
    <t>Freycinet, Mount</t>
  </si>
  <si>
    <t>Graham</t>
  </si>
  <si>
    <t>075252</t>
  </si>
  <si>
    <t>Graham, Mount</t>
  </si>
  <si>
    <t>086256</t>
  </si>
  <si>
    <t>Henry, Mount</t>
  </si>
  <si>
    <t>Henry</t>
  </si>
  <si>
    <t>Mayson, Mount</t>
  </si>
  <si>
    <t>060316</t>
  </si>
  <si>
    <t>Spion Kop</t>
  </si>
  <si>
    <t>Fingal</t>
  </si>
  <si>
    <t>St John, Mount</t>
  </si>
  <si>
    <t>Moulting Lagoon</t>
  </si>
  <si>
    <t>St John</t>
  </si>
  <si>
    <t>Story, Mount</t>
  </si>
  <si>
    <t>058135</t>
  </si>
  <si>
    <t>WEST</t>
  </si>
  <si>
    <t>West Coast</t>
  </si>
  <si>
    <t>Agnew, Mount</t>
  </si>
  <si>
    <t>Tully</t>
  </si>
  <si>
    <t>Heemskirk</t>
  </si>
  <si>
    <t>Black, Mount</t>
  </si>
  <si>
    <t>Tullah</t>
  </si>
  <si>
    <t>Cripps, Mount</t>
  </si>
  <si>
    <t>Dundas, Mount</t>
  </si>
  <si>
    <t>Dundas</t>
  </si>
  <si>
    <t>Farrell, Mount</t>
  </si>
  <si>
    <t>Geikie, Mount</t>
  </si>
  <si>
    <t>Eldon</t>
  </si>
  <si>
    <t>Tyndall</t>
  </si>
  <si>
    <t>Granite Tor</t>
  </si>
  <si>
    <t>Heemskirk, Mount</t>
  </si>
  <si>
    <t>High Tor</t>
  </si>
  <si>
    <t>Huxley, Mount</t>
  </si>
  <si>
    <t>Franklin</t>
  </si>
  <si>
    <t>Frenchmans</t>
  </si>
  <si>
    <t>Owen</t>
  </si>
  <si>
    <t>Jukes, Mount</t>
  </si>
  <si>
    <t>Darwin</t>
  </si>
  <si>
    <t>Julia Peak</t>
  </si>
  <si>
    <t>Selina</t>
  </si>
  <si>
    <t>Julia, Mount</t>
  </si>
  <si>
    <t>Lyell, Mount</t>
  </si>
  <si>
    <t>Gormanston</t>
  </si>
  <si>
    <t>Marble Bluff</t>
  </si>
  <si>
    <t>Murchison, Mount</t>
  </si>
  <si>
    <t>Owen, Mount</t>
  </si>
  <si>
    <t>Pearse, Mount</t>
  </si>
  <si>
    <t>Pearse</t>
  </si>
  <si>
    <t>Proprietary Peak</t>
  </si>
  <si>
    <t>Pyramid Peak</t>
  </si>
  <si>
    <t>Read, Mount</t>
  </si>
  <si>
    <t>Rocky Sugarloaf</t>
  </si>
  <si>
    <t>Romulus, Mount</t>
  </si>
  <si>
    <t>Block</t>
  </si>
  <si>
    <t>Sedgwick Bluff</t>
  </si>
  <si>
    <t>Sedgwick, Mount</t>
  </si>
  <si>
    <t>Sophia Peak</t>
  </si>
  <si>
    <t>Sticht Range</t>
  </si>
  <si>
    <t>Tyndall, Mount</t>
  </si>
  <si>
    <t>Victoria Peak</t>
  </si>
  <si>
    <t>Walford Peak</t>
  </si>
  <si>
    <t>West Jukes Peak</t>
  </si>
  <si>
    <t>Zeehan, Mount</t>
  </si>
  <si>
    <t>Oceana</t>
  </si>
  <si>
    <t>Franklin - Gordon</t>
  </si>
  <si>
    <t>Agamemnon, Mount</t>
  </si>
  <si>
    <t>Princess Range</t>
  </si>
  <si>
    <t>Vera</t>
  </si>
  <si>
    <t>079171</t>
  </si>
  <si>
    <t>Clytemnestra, Mount</t>
  </si>
  <si>
    <t>025176</t>
  </si>
  <si>
    <t>Cracroft Hills</t>
  </si>
  <si>
    <t>McCall</t>
  </si>
  <si>
    <t>Darwin, Mount</t>
  </si>
  <si>
    <t>Elliot Range</t>
  </si>
  <si>
    <t>Limekiln</t>
  </si>
  <si>
    <t>Emma, Mount</t>
  </si>
  <si>
    <t>Fincham, Mount</t>
  </si>
  <si>
    <t>Flat Bluff</t>
  </si>
  <si>
    <t>Collingwood</t>
  </si>
  <si>
    <t>011311</t>
  </si>
  <si>
    <t>Frenchmans Cap</t>
  </si>
  <si>
    <t>035195</t>
  </si>
  <si>
    <t>Lyne, Mount</t>
  </si>
  <si>
    <t>026124</t>
  </si>
  <si>
    <t>Madge, Mount</t>
  </si>
  <si>
    <t>Mary, Mount</t>
  </si>
  <si>
    <t>Maud, Mount</t>
  </si>
  <si>
    <t>McCall, Mount</t>
  </si>
  <si>
    <t>McCutcheon, Mount</t>
  </si>
  <si>
    <t>Philps Peak</t>
  </si>
  <si>
    <t>062177</t>
  </si>
  <si>
    <t>Pine Knob</t>
  </si>
  <si>
    <t>Loddon</t>
  </si>
  <si>
    <t>053206</t>
  </si>
  <si>
    <t>Olga</t>
  </si>
  <si>
    <t>Dohertys</t>
  </si>
  <si>
    <t>Lancelot</t>
  </si>
  <si>
    <t>036852</t>
  </si>
  <si>
    <t>Propsting, Mount</t>
  </si>
  <si>
    <t>Raglan Range</t>
  </si>
  <si>
    <t>Seal, Mount</t>
  </si>
  <si>
    <t>Warnes</t>
  </si>
  <si>
    <t>070072</t>
  </si>
  <si>
    <t>Sharlands Peak</t>
  </si>
  <si>
    <t>056190</t>
  </si>
  <si>
    <t>Sorell, Mount</t>
  </si>
  <si>
    <t>Philips</t>
  </si>
  <si>
    <t>South Darwin Peak</t>
  </si>
  <si>
    <t>Engineer</t>
  </si>
  <si>
    <t>Strahan, Mount</t>
  </si>
  <si>
    <t>Teepookana</t>
  </si>
  <si>
    <t>Wards Bluff</t>
  </si>
  <si>
    <t>070278</t>
  </si>
  <si>
    <t>White Needle</t>
  </si>
  <si>
    <t>057185</t>
  </si>
  <si>
    <t>Macquarie - Elliott Bay</t>
  </si>
  <si>
    <t>Discovery</t>
  </si>
  <si>
    <t>D'Aguilar</t>
  </si>
  <si>
    <t>Innes Peak</t>
  </si>
  <si>
    <t>Innes</t>
  </si>
  <si>
    <t>Lee, Mount</t>
  </si>
  <si>
    <t>Lewis, Mount</t>
  </si>
  <si>
    <t>De Witt Range</t>
  </si>
  <si>
    <t>Moores</t>
  </si>
  <si>
    <t>CRADLE - ST CLAIR</t>
  </si>
  <si>
    <t>Cradle</t>
  </si>
  <si>
    <t>Back Peak</t>
  </si>
  <si>
    <t>048916</t>
  </si>
  <si>
    <t>Barn Bluff</t>
  </si>
  <si>
    <t>Campbell, Mount</t>
  </si>
  <si>
    <t>Cradle Mountain</t>
  </si>
  <si>
    <t>Emmett, Mount</t>
  </si>
  <si>
    <t>Inglis, Mount</t>
  </si>
  <si>
    <t>Will</t>
  </si>
  <si>
    <t>066783</t>
  </si>
  <si>
    <t>Kate, Mount</t>
  </si>
  <si>
    <t>Little Horn</t>
  </si>
  <si>
    <t>Remus, Mount</t>
  </si>
  <si>
    <t>011902</t>
  </si>
  <si>
    <t>Pelion</t>
  </si>
  <si>
    <t>Achilles, Mount</t>
  </si>
  <si>
    <t>Achilles</t>
  </si>
  <si>
    <t>Canning Peak</t>
  </si>
  <si>
    <t>005650</t>
  </si>
  <si>
    <t>Doris, Mount</t>
  </si>
  <si>
    <t>Cathedral</t>
  </si>
  <si>
    <t>Oakleigh, Mount</t>
  </si>
  <si>
    <t>Mersey</t>
  </si>
  <si>
    <t>Rowallan</t>
  </si>
  <si>
    <t>Ossa, Mount</t>
  </si>
  <si>
    <t>Paddys Nut</t>
  </si>
  <si>
    <t>Pelion East, Mount</t>
  </si>
  <si>
    <t>Pelion West, Mount</t>
  </si>
  <si>
    <t>Perrins Bluff</t>
  </si>
  <si>
    <t>Pillinger, Mount</t>
  </si>
  <si>
    <t>Jerusalem</t>
  </si>
  <si>
    <t>Proteus, Mount</t>
  </si>
  <si>
    <t>Thetis, Mount</t>
  </si>
  <si>
    <t>Du Cane</t>
  </si>
  <si>
    <t>Acropolis, The</t>
  </si>
  <si>
    <t>Byron, Mount</t>
  </si>
  <si>
    <t>Nive</t>
  </si>
  <si>
    <t>King William</t>
  </si>
  <si>
    <t>Olympus</t>
  </si>
  <si>
    <t>Castle Crag</t>
  </si>
  <si>
    <t>Cuvier, Mount</t>
  </si>
  <si>
    <t>Goulds</t>
  </si>
  <si>
    <t>Du Cane Range</t>
  </si>
  <si>
    <t>Eros, Mount</t>
  </si>
  <si>
    <t>Dome</t>
  </si>
  <si>
    <t>Geryon North, Mount</t>
  </si>
  <si>
    <t>Geryon South, Mount</t>
  </si>
  <si>
    <t>Gould, Mount</t>
  </si>
  <si>
    <t>Guardians, The</t>
  </si>
  <si>
    <t>Horizontal Hill</t>
  </si>
  <si>
    <t>Hyperion, Mount</t>
  </si>
  <si>
    <t>Macs Mountain</t>
  </si>
  <si>
    <t>Manfred, Mount</t>
  </si>
  <si>
    <t>Massif, Mount</t>
  </si>
  <si>
    <t>Minotaur, The</t>
  </si>
  <si>
    <t>Nereus, Mount</t>
  </si>
  <si>
    <t>Parthenon, The</t>
  </si>
  <si>
    <t>Walled Mountain</t>
  </si>
  <si>
    <t>Eldon - Cheyne</t>
  </si>
  <si>
    <t>Alma, Mount</t>
  </si>
  <si>
    <t>Arrowsmith, Mount</t>
  </si>
  <si>
    <t>Arrowsmith</t>
  </si>
  <si>
    <t>Beehive, The</t>
  </si>
  <si>
    <t>Calders Lookout</t>
  </si>
  <si>
    <t>Camp Hill</t>
  </si>
  <si>
    <t>037443</t>
  </si>
  <si>
    <t>Castle Mountain</t>
  </si>
  <si>
    <t>044503</t>
  </si>
  <si>
    <t>Cheyne Range</t>
  </si>
  <si>
    <t>Chimera, The</t>
  </si>
  <si>
    <t>Rufus</t>
  </si>
  <si>
    <t>Dome Hill</t>
  </si>
  <si>
    <t>033568</t>
  </si>
  <si>
    <t>Eldon Bluff</t>
  </si>
  <si>
    <t>026520</t>
  </si>
  <si>
    <t>Eldon Peak</t>
  </si>
  <si>
    <t>Eldon Range</t>
  </si>
  <si>
    <t>008529</t>
  </si>
  <si>
    <t>Gell, Mount</t>
  </si>
  <si>
    <t>Goulds Sugarloaf</t>
  </si>
  <si>
    <t>High Dome</t>
  </si>
  <si>
    <t>Hippogriff, The</t>
  </si>
  <si>
    <t>Hugel, Mount</t>
  </si>
  <si>
    <t>Little Hugel</t>
  </si>
  <si>
    <t>Olympus North, Mount (UNN)</t>
  </si>
  <si>
    <t>Olympus, Mount</t>
  </si>
  <si>
    <t>Othrys, Mount</t>
  </si>
  <si>
    <t>Pyramid Mountain</t>
  </si>
  <si>
    <t>Rocky Hill</t>
  </si>
  <si>
    <t>061440</t>
  </si>
  <si>
    <t>Rufus, Mount</t>
  </si>
  <si>
    <t>Tramontane, Mount</t>
  </si>
  <si>
    <t>CENTRAL PLATEAU</t>
  </si>
  <si>
    <t>Jerusalem - St Clair</t>
  </si>
  <si>
    <t>Bishop Peak</t>
  </si>
  <si>
    <t>St Clair</t>
  </si>
  <si>
    <t>Blue Peaks</t>
  </si>
  <si>
    <t>Lake Mackenzie</t>
  </si>
  <si>
    <t>Cathedral Mountain</t>
  </si>
  <si>
    <t>Clumner Bluff</t>
  </si>
  <si>
    <t>Dean Bluff</t>
  </si>
  <si>
    <t>Fisher Bluff</t>
  </si>
  <si>
    <t>Forty Lakes Peak</t>
  </si>
  <si>
    <t>Pillans</t>
  </si>
  <si>
    <t>Gatepost, The</t>
  </si>
  <si>
    <t>Great Pine Tier</t>
  </si>
  <si>
    <t>Ada</t>
  </si>
  <si>
    <t>Howells Bluff</t>
  </si>
  <si>
    <t>Ida, Mount</t>
  </si>
  <si>
    <t>Ironstone Mountain</t>
  </si>
  <si>
    <t>Jerusalem, Mount</t>
  </si>
  <si>
    <t>Jupiter, Mountains of</t>
  </si>
  <si>
    <t>King Davids Peak</t>
  </si>
  <si>
    <t>Mersey Crag</t>
  </si>
  <si>
    <t>Nescient Peak</t>
  </si>
  <si>
    <t>Parangana Sugarloaf</t>
  </si>
  <si>
    <t>Borradaile</t>
  </si>
  <si>
    <t>Rogoona, Mount</t>
  </si>
  <si>
    <t>Solomons Throne</t>
  </si>
  <si>
    <t>Spurling, Mount</t>
  </si>
  <si>
    <t>Temple, The</t>
  </si>
  <si>
    <t>Turrana Bluff</t>
  </si>
  <si>
    <t>Twin Spires</t>
  </si>
  <si>
    <t>North - Western Plateau</t>
  </si>
  <si>
    <t>Bastion Bluff</t>
  </si>
  <si>
    <t>Meander</t>
  </si>
  <si>
    <t>Breton</t>
  </si>
  <si>
    <t>Bradys Lookout</t>
  </si>
  <si>
    <t>Penstock</t>
  </si>
  <si>
    <t>Bradys LO</t>
  </si>
  <si>
    <t>Cummings Head</t>
  </si>
  <si>
    <t>Quamby Bluff</t>
  </si>
  <si>
    <t>Projection Bluff</t>
  </si>
  <si>
    <t>Rats Castle</t>
  </si>
  <si>
    <t>Split Rock</t>
  </si>
  <si>
    <t>Western Bluff</t>
  </si>
  <si>
    <t>Mole Creek</t>
  </si>
  <si>
    <t>Wild Dog Tier</t>
  </si>
  <si>
    <t>Breona</t>
  </si>
  <si>
    <t>Eastern Plateau</t>
  </si>
  <si>
    <t>Billop Bluff</t>
  </si>
  <si>
    <t>Blackwood, Mount</t>
  </si>
  <si>
    <t>Poatina</t>
  </si>
  <si>
    <t>Cathcart Bluff</t>
  </si>
  <si>
    <t>Cluan Tiers</t>
  </si>
  <si>
    <t>Liffey</t>
  </si>
  <si>
    <t>Drys Bluff</t>
  </si>
  <si>
    <t>Liffey Bluff</t>
  </si>
  <si>
    <t>Millers Bluff</t>
  </si>
  <si>
    <t>South Esk</t>
  </si>
  <si>
    <t>Dogs Head Tier</t>
  </si>
  <si>
    <t>Millers</t>
  </si>
  <si>
    <t>Molly Yorks Nightcap</t>
  </si>
  <si>
    <t>Parson &amp; Clerk Mountain</t>
  </si>
  <si>
    <t>038590</t>
  </si>
  <si>
    <t>Sandbanks Tier</t>
  </si>
  <si>
    <t>Stevensons Lookout</t>
  </si>
  <si>
    <t>Southern Plateau</t>
  </si>
  <si>
    <t>Bradys Sugarloaf</t>
  </si>
  <si>
    <t>Shannon</t>
  </si>
  <si>
    <t>Victoria Valley</t>
  </si>
  <si>
    <t>Echo</t>
  </si>
  <si>
    <t>Brown Mountain</t>
  </si>
  <si>
    <t>Tyenna</t>
  </si>
  <si>
    <t>Snowy Range</t>
  </si>
  <si>
    <t>Ellendale</t>
  </si>
  <si>
    <t>Charles, Mount</t>
  </si>
  <si>
    <t>D'Arcys Bluff</t>
  </si>
  <si>
    <t>D'Arcys</t>
  </si>
  <si>
    <t>Hobhouse, Mount</t>
  </si>
  <si>
    <t>Denison Range</t>
  </si>
  <si>
    <t>Majors</t>
  </si>
  <si>
    <t>Jilletts Tier</t>
  </si>
  <si>
    <t>Wihareja</t>
  </si>
  <si>
    <t>Old Mans Head</t>
  </si>
  <si>
    <t>Lake Sorell</t>
  </si>
  <si>
    <t>Tiberias</t>
  </si>
  <si>
    <t>Table</t>
  </si>
  <si>
    <t>Shakespeare, Mount</t>
  </si>
  <si>
    <t>Wayatinah</t>
  </si>
  <si>
    <t>Table Mountain</t>
  </si>
  <si>
    <t>Wentworth Hills</t>
  </si>
  <si>
    <t>Woods Quoin</t>
  </si>
  <si>
    <t>Green Ponds</t>
  </si>
  <si>
    <t>Dennistoun</t>
  </si>
  <si>
    <t>076179</t>
  </si>
  <si>
    <t>UPPER GORDON</t>
  </si>
  <si>
    <t>Prince of Wales - King William</t>
  </si>
  <si>
    <t>Algonkian Mountain</t>
  </si>
  <si>
    <t>Algonkian</t>
  </si>
  <si>
    <t>Diamond Peak</t>
  </si>
  <si>
    <t>Spires</t>
  </si>
  <si>
    <t>Humboldt, Mount</t>
  </si>
  <si>
    <t>King William I, Mount</t>
  </si>
  <si>
    <t>King William II, Mount</t>
  </si>
  <si>
    <t>King William III, Mount</t>
  </si>
  <si>
    <t>Loddon Bluff</t>
  </si>
  <si>
    <t>Milligans Peak</t>
  </si>
  <si>
    <t>Observation Peak</t>
  </si>
  <si>
    <t>Olegas Bluff</t>
  </si>
  <si>
    <t>Olegas</t>
  </si>
  <si>
    <t>Pitt, Mount</t>
  </si>
  <si>
    <t>POW Range North (UNN)</t>
  </si>
  <si>
    <t>Princes Peak</t>
  </si>
  <si>
    <t>Ronald Cross</t>
  </si>
  <si>
    <t>Slatters Peak</t>
  </si>
  <si>
    <t>Gordon</t>
  </si>
  <si>
    <t>Battlement Hills</t>
  </si>
  <si>
    <t>Bonds Craig</t>
  </si>
  <si>
    <t>Wedge</t>
  </si>
  <si>
    <t>Lake Pedder</t>
  </si>
  <si>
    <t>Wylds</t>
  </si>
  <si>
    <t>Camel, The</t>
  </si>
  <si>
    <t>Centre Star</t>
  </si>
  <si>
    <t>Pokana</t>
  </si>
  <si>
    <t>Clear Hill</t>
  </si>
  <si>
    <t>Tiger</t>
  </si>
  <si>
    <t>Conical Mountain</t>
  </si>
  <si>
    <t>Cullen, Mount</t>
  </si>
  <si>
    <t>Western Arthur</t>
  </si>
  <si>
    <t>McPartlan</t>
  </si>
  <si>
    <t>Curly, Mount</t>
  </si>
  <si>
    <t>False Dome</t>
  </si>
  <si>
    <t>Flame Peak</t>
  </si>
  <si>
    <t>Great Dome</t>
  </si>
  <si>
    <t>Gordonvale</t>
  </si>
  <si>
    <t xml:space="preserve">Hamilton Range </t>
  </si>
  <si>
    <t>Innes High Rocky</t>
  </si>
  <si>
    <t>North Star</t>
  </si>
  <si>
    <t>Pleiades, The</t>
  </si>
  <si>
    <t>Pokana Peak</t>
  </si>
  <si>
    <t>Ragged Range</t>
  </si>
  <si>
    <t>Adamsfield</t>
  </si>
  <si>
    <t>Reeds Peak</t>
  </si>
  <si>
    <t>Robert, Mount</t>
  </si>
  <si>
    <t>Serpentine</t>
  </si>
  <si>
    <t>Sawback Range</t>
  </si>
  <si>
    <t>Shining Mountain</t>
  </si>
  <si>
    <t>South Star</t>
  </si>
  <si>
    <t>Southern Cone</t>
  </si>
  <si>
    <t>Spires, The</t>
  </si>
  <si>
    <t>Stepped Hills</t>
  </si>
  <si>
    <t>Thumbs, The</t>
  </si>
  <si>
    <t>Tim Shea</t>
  </si>
  <si>
    <t>Twelvetrees Range</t>
  </si>
  <si>
    <t>Strathgordon</t>
  </si>
  <si>
    <t>White Pyramid</t>
  </si>
  <si>
    <t>Wright, Mount</t>
  </si>
  <si>
    <t>Florentine - Field</t>
  </si>
  <si>
    <t>Darkes Peak</t>
  </si>
  <si>
    <t>Dawson, Mount</t>
  </si>
  <si>
    <t>Field East, Mount</t>
  </si>
  <si>
    <t>Dobson</t>
  </si>
  <si>
    <t>Field West, Mount</t>
  </si>
  <si>
    <t>Florentine Peak</t>
  </si>
  <si>
    <t>Lanes Peak</t>
  </si>
  <si>
    <t>Lord, Mount</t>
  </si>
  <si>
    <t>Mawson, Mount</t>
  </si>
  <si>
    <t>Rodway Range</t>
  </si>
  <si>
    <t>Tyenna Peak</t>
  </si>
  <si>
    <t>Wherretts Lookout</t>
  </si>
  <si>
    <t>Wylds Craig</t>
  </si>
  <si>
    <t>SOUTH</t>
  </si>
  <si>
    <t>Wilmot - Frankland</t>
  </si>
  <si>
    <t>Cinder Hill</t>
  </si>
  <si>
    <t>Old River</t>
  </si>
  <si>
    <t>Maconochie</t>
  </si>
  <si>
    <t>Citadel, The</t>
  </si>
  <si>
    <t>Solitary</t>
  </si>
  <si>
    <t>Cleft Peak</t>
  </si>
  <si>
    <t>Corner Peak</t>
  </si>
  <si>
    <t>Coronation Peak</t>
  </si>
  <si>
    <t>Rookery</t>
  </si>
  <si>
    <t>Cupola, The</t>
  </si>
  <si>
    <t>Double Peak</t>
  </si>
  <si>
    <t>Folded Range</t>
  </si>
  <si>
    <t>Frankland Peak</t>
  </si>
  <si>
    <t>Giblin, Mount</t>
  </si>
  <si>
    <t>Greycap, Mount</t>
  </si>
  <si>
    <t>Greystone Bluff</t>
  </si>
  <si>
    <t>Jim Brown</t>
  </si>
  <si>
    <t>Koruna Peak</t>
  </si>
  <si>
    <t>View</t>
  </si>
  <si>
    <t>Lion, The</t>
  </si>
  <si>
    <t>Little Cinder Hill</t>
  </si>
  <si>
    <t>Lloyd Jones, Mount</t>
  </si>
  <si>
    <t>Maconochie, Mount</t>
  </si>
  <si>
    <t>Murphys Bluff</t>
  </si>
  <si>
    <t>Redtop Peak</t>
  </si>
  <si>
    <t>Remote Peak</t>
  </si>
  <si>
    <t>Right Angle Peak</t>
  </si>
  <si>
    <t>Sculptured Mountain</t>
  </si>
  <si>
    <t>Secheron Peak</t>
  </si>
  <si>
    <t>Sprent, Mount</t>
  </si>
  <si>
    <t>Stonehenge Peak</t>
  </si>
  <si>
    <t>Terminal Peak</t>
  </si>
  <si>
    <t>Wombat Peak</t>
  </si>
  <si>
    <t>Central South-West</t>
  </si>
  <si>
    <t>Anne, Mount</t>
  </si>
  <si>
    <t>Anne</t>
  </si>
  <si>
    <t>Bowes, Mount</t>
  </si>
  <si>
    <t>Bowes</t>
  </si>
  <si>
    <t>Cawthorn, Mount</t>
  </si>
  <si>
    <t>Celtic Hill</t>
  </si>
  <si>
    <t>Coronets, The</t>
  </si>
  <si>
    <t>Druids Hill</t>
  </si>
  <si>
    <t>Eliza Plateau</t>
  </si>
  <si>
    <t>Eliza, Mount</t>
  </si>
  <si>
    <t>Eve Peak</t>
  </si>
  <si>
    <t>Gallagher Plateau</t>
  </si>
  <si>
    <t>Scotts</t>
  </si>
  <si>
    <t>Helder, Mount</t>
  </si>
  <si>
    <t>Lot, Mount</t>
  </si>
  <si>
    <t>Lots Wife</t>
  </si>
  <si>
    <t>Sarah Jane, Mount</t>
  </si>
  <si>
    <t>Schnells Ridge</t>
  </si>
  <si>
    <t>Scotts Peak</t>
  </si>
  <si>
    <t>Sentinel Range</t>
  </si>
  <si>
    <t>Solitary, Mount</t>
  </si>
  <si>
    <t>Wedge, Mount</t>
  </si>
  <si>
    <t>Eastern South-West</t>
  </si>
  <si>
    <t>Abbotts Lookout</t>
  </si>
  <si>
    <t>Hartz</t>
  </si>
  <si>
    <t>Maydena</t>
  </si>
  <si>
    <t>Frederick, Mount</t>
  </si>
  <si>
    <t>Huon</t>
  </si>
  <si>
    <t>Weld</t>
  </si>
  <si>
    <t>Jubilee Range</t>
  </si>
  <si>
    <t>Skeleton</t>
  </si>
  <si>
    <t>Jubilee, Mount</t>
  </si>
  <si>
    <t>Lorkins Lookout</t>
  </si>
  <si>
    <t>Marriotts Lookout</t>
  </si>
  <si>
    <t>Mueller, Mount</t>
  </si>
  <si>
    <t>Needles, The</t>
  </si>
  <si>
    <t>Nevada Peak</t>
  </si>
  <si>
    <t>Nevada</t>
  </si>
  <si>
    <t>Snowy North, Mount</t>
  </si>
  <si>
    <t>Snowy South, Mount</t>
  </si>
  <si>
    <t>Styx, Mount</t>
  </si>
  <si>
    <t>Weld, Mount</t>
  </si>
  <si>
    <t>Hartz - Picton</t>
  </si>
  <si>
    <t>Adamsons Peak</t>
  </si>
  <si>
    <t>Adamsons</t>
  </si>
  <si>
    <t>Raminea</t>
  </si>
  <si>
    <t>Bobs Knobs</t>
  </si>
  <si>
    <t>Bobs</t>
  </si>
  <si>
    <t>Bobs, Mount</t>
  </si>
  <si>
    <t>Boomerang, The</t>
  </si>
  <si>
    <t>Burgess Bluff</t>
  </si>
  <si>
    <t>Burgess</t>
  </si>
  <si>
    <t>Calf, The</t>
  </si>
  <si>
    <t>Chapman, Mount</t>
  </si>
  <si>
    <t>Esperance Peak</t>
  </si>
  <si>
    <t>Hartz Peak</t>
  </si>
  <si>
    <t>Waterloo</t>
  </si>
  <si>
    <t>Mesa</t>
  </si>
  <si>
    <t>Picton, Mount</t>
  </si>
  <si>
    <t>Picton</t>
  </si>
  <si>
    <t>Riveaux, Mount</t>
  </si>
  <si>
    <t>Snowy, Mount</t>
  </si>
  <si>
    <t>Arthur Ranges</t>
  </si>
  <si>
    <t>Aldebaran, Mount</t>
  </si>
  <si>
    <t>Glovers</t>
  </si>
  <si>
    <t>Canopus, Mount</t>
  </si>
  <si>
    <t>Capella Crags</t>
  </si>
  <si>
    <t>Crossing</t>
  </si>
  <si>
    <t>Capricorn, Mount</t>
  </si>
  <si>
    <t>Razorback</t>
  </si>
  <si>
    <t>Carina Peak</t>
  </si>
  <si>
    <t>Columba, Mount</t>
  </si>
  <si>
    <t>Crest Range</t>
  </si>
  <si>
    <t>Dial, The</t>
  </si>
  <si>
    <t>Dorado Peak</t>
  </si>
  <si>
    <t>East Portal</t>
  </si>
  <si>
    <t>Federation Peak</t>
  </si>
  <si>
    <t>Federation</t>
  </si>
  <si>
    <t>Four Peaks</t>
  </si>
  <si>
    <t>Gables, The</t>
  </si>
  <si>
    <t>Geeves Bluff</t>
  </si>
  <si>
    <t>Hayes, Mount</t>
  </si>
  <si>
    <t>Hesperus, Mount</t>
  </si>
  <si>
    <t>Hopetoun, Mount</t>
  </si>
  <si>
    <t>Orion, Mount</t>
  </si>
  <si>
    <t>Pegasus South (UNN)</t>
  </si>
  <si>
    <t>Pegasus, Mount</t>
  </si>
  <si>
    <t>Phoenix, The</t>
  </si>
  <si>
    <t>Piguenit, Mount</t>
  </si>
  <si>
    <t>Procyon Peak</t>
  </si>
  <si>
    <t>Scorpio</t>
  </si>
  <si>
    <t>Shaula, Mount</t>
  </si>
  <si>
    <t>Sirius, Mount</t>
  </si>
  <si>
    <t>Taurus, Mount</t>
  </si>
  <si>
    <t>West Portal</t>
  </si>
  <si>
    <t>South - West</t>
  </si>
  <si>
    <t>Berry, Mount</t>
  </si>
  <si>
    <t>Bathurst</t>
  </si>
  <si>
    <t>Rugby</t>
  </si>
  <si>
    <t>Braddon, Mount</t>
  </si>
  <si>
    <t>Legge</t>
  </si>
  <si>
    <t>Brock, Mount</t>
  </si>
  <si>
    <t>Cox</t>
  </si>
  <si>
    <t>Castor, Mount</t>
  </si>
  <si>
    <t>Counsel, Mount</t>
  </si>
  <si>
    <t>Harrys Bluff</t>
  </si>
  <si>
    <t>Hean, Mount</t>
  </si>
  <si>
    <t>Port Davey</t>
  </si>
  <si>
    <t>Davey</t>
  </si>
  <si>
    <t>040206</t>
  </si>
  <si>
    <t>High Round Mountain</t>
  </si>
  <si>
    <t>Ironbound Range</t>
  </si>
  <si>
    <t>South Cape</t>
  </si>
  <si>
    <t>Louisa</t>
  </si>
  <si>
    <t>Karamu, Mount</t>
  </si>
  <si>
    <t>South Coast</t>
  </si>
  <si>
    <t>Telopea</t>
  </si>
  <si>
    <t>King, Mount</t>
  </si>
  <si>
    <t>Legge, Mount</t>
  </si>
  <si>
    <t>Louisa, Mount</t>
  </si>
  <si>
    <t>Melaleuca, Mount</t>
  </si>
  <si>
    <t>New Harbour Range</t>
  </si>
  <si>
    <t>Norold, Mount</t>
  </si>
  <si>
    <t>Piners Peak</t>
  </si>
  <si>
    <t>Propsting</t>
  </si>
  <si>
    <t>Pollux, Mount</t>
  </si>
  <si>
    <t>Propsting Range</t>
  </si>
  <si>
    <t>095317</t>
  </si>
  <si>
    <t>Provis Hills</t>
  </si>
  <si>
    <t>Ray</t>
  </si>
  <si>
    <t>Rallinga, Mount</t>
  </si>
  <si>
    <t>Melaleuca</t>
  </si>
  <si>
    <t>Ray Range</t>
  </si>
  <si>
    <t>Ripple, Mount</t>
  </si>
  <si>
    <t>Robinson, Mount</t>
  </si>
  <si>
    <t>Rugby, Mount</t>
  </si>
  <si>
    <t>South West Cape Range</t>
  </si>
  <si>
    <t>Wilson, Mount</t>
  </si>
  <si>
    <t>Southern Range</t>
  </si>
  <si>
    <t>Alexandra, Mount</t>
  </si>
  <si>
    <t>Bisdee</t>
  </si>
  <si>
    <t>Bisdee, Mount</t>
  </si>
  <si>
    <t>Hippo, The</t>
  </si>
  <si>
    <t>Leprena</t>
  </si>
  <si>
    <t>Knife Mountain</t>
  </si>
  <si>
    <t>Precipitous</t>
  </si>
  <si>
    <t>La Perouse, Mount</t>
  </si>
  <si>
    <t>Leillateah, Mount</t>
  </si>
  <si>
    <t>Pindars Peak</t>
  </si>
  <si>
    <t>Precipitous Bluff</t>
  </si>
  <si>
    <t>Victoria Cross, Mount</t>
  </si>
  <si>
    <t>Wylly, Mount</t>
  </si>
  <si>
    <t>SOUTH - EAST</t>
  </si>
  <si>
    <t>West Derwent</t>
  </si>
  <si>
    <t>Cathedral Rock</t>
  </si>
  <si>
    <t>Derwent</t>
  </si>
  <si>
    <t>Wellington</t>
  </si>
  <si>
    <t>Longley</t>
  </si>
  <si>
    <r>
      <rPr>
        <sz val="10"/>
        <rFont val="Arial"/>
        <family val="2"/>
      </rPr>
      <t>Charles</t>
    </r>
    <r>
      <rPr>
        <sz val="8"/>
        <rFont val="Arial"/>
        <family val="2"/>
      </rPr>
      <t xml:space="preserve">, </t>
    </r>
    <r>
      <rPr>
        <sz val="10"/>
        <rFont val="Arial"/>
        <family val="2"/>
      </rPr>
      <t>Mount</t>
    </r>
  </si>
  <si>
    <t>Collinsvale</t>
  </si>
  <si>
    <t>060521</t>
  </si>
  <si>
    <t>Collins Bonnet</t>
  </si>
  <si>
    <t>Collins Cap</t>
  </si>
  <si>
    <t>Faulkner, Mount</t>
  </si>
  <si>
    <t>New Norfolk</t>
  </si>
  <si>
    <t>Grey Mountain</t>
  </si>
  <si>
    <t>D'Entrecasteaux</t>
  </si>
  <si>
    <t>Channel</t>
  </si>
  <si>
    <t>Cygnet</t>
  </si>
  <si>
    <t>094288</t>
  </si>
  <si>
    <t>Lloyd, Mount</t>
  </si>
  <si>
    <t>Lloyd</t>
  </si>
  <si>
    <t>Mangana, Mount</t>
  </si>
  <si>
    <t>South Bruny</t>
  </si>
  <si>
    <t>Fluted Cape</t>
  </si>
  <si>
    <t>Marian, Mount</t>
  </si>
  <si>
    <t>084524</t>
  </si>
  <si>
    <t>Montagu, Mount</t>
  </si>
  <si>
    <t>Patrick, Mount</t>
  </si>
  <si>
    <t>064504</t>
  </si>
  <si>
    <t>Trestle Mountain</t>
  </si>
  <si>
    <t>Wellington, Mount</t>
  </si>
  <si>
    <t>South - East</t>
  </si>
  <si>
    <t>Bishop &amp; Clerk</t>
  </si>
  <si>
    <t>Maria</t>
  </si>
  <si>
    <t>Darlington</t>
  </si>
  <si>
    <t>Nugent</t>
  </si>
  <si>
    <t>Prosser</t>
  </si>
  <si>
    <t>Buckland</t>
  </si>
  <si>
    <t>Dromedary, Mount</t>
  </si>
  <si>
    <t>Broadmarsh</t>
  </si>
  <si>
    <t>094709</t>
  </si>
  <si>
    <t>Fortescue, Mount</t>
  </si>
  <si>
    <t>Storm Bay</t>
  </si>
  <si>
    <t>Tasman Peninsula</t>
  </si>
  <si>
    <t>Tasman</t>
  </si>
  <si>
    <t>Hobbs, Mount</t>
  </si>
  <si>
    <t>Woodsdale</t>
  </si>
  <si>
    <t>Macgregor Peak</t>
  </si>
  <si>
    <t>Murdunna</t>
  </si>
  <si>
    <t>Maria, Mount</t>
  </si>
  <si>
    <t>Platform Peak</t>
  </si>
  <si>
    <t>046737</t>
  </si>
  <si>
    <t>Prosser Sugarloaf</t>
  </si>
  <si>
    <t>Sandspit</t>
  </si>
  <si>
    <t>Quoin Mountain</t>
  </si>
  <si>
    <t>Bains</t>
  </si>
  <si>
    <t>Tanina Bluff</t>
  </si>
  <si>
    <t>025774</t>
  </si>
  <si>
    <t>Peak-Bagger Categories</t>
  </si>
  <si>
    <t xml:space="preserve">      &lt; 50 Points</t>
  </si>
  <si>
    <t>Downright Idle</t>
  </si>
  <si>
    <t xml:space="preserve">  50 -   99 Points</t>
  </si>
  <si>
    <t>Member of Old Lags Brigade</t>
  </si>
  <si>
    <t>100 - 199 Points</t>
  </si>
  <si>
    <t>Dishonourable Peak-Bagger</t>
  </si>
  <si>
    <t>200 - 399 Points</t>
  </si>
  <si>
    <t>Honourable Peak-Bagger</t>
  </si>
  <si>
    <t>400 - 599 Points</t>
  </si>
  <si>
    <t>Peak-Bagger Extraordinary</t>
  </si>
  <si>
    <t>&gt;or=600 Points</t>
  </si>
  <si>
    <t>Peak-Bagger Supreme</t>
  </si>
  <si>
    <t>My Score</t>
  </si>
  <si>
    <t>Notes</t>
  </si>
  <si>
    <t>References are provided for guidance only.</t>
  </si>
  <si>
    <t>In all cases the highest point must be reached.</t>
  </si>
  <si>
    <t>The names of peaks followed by (UNN) are not official nomenclature.</t>
  </si>
  <si>
    <t>To calculate your score, enter the allocated points for peaks climbed under 'Me'.</t>
  </si>
  <si>
    <t>AREAS INDEX</t>
  </si>
  <si>
    <t>NORTH-WEST</t>
  </si>
  <si>
    <t>North-West Islands</t>
  </si>
  <si>
    <t>Far North-West</t>
  </si>
  <si>
    <t>Marrawah-Sandy Cape</t>
  </si>
  <si>
    <t>Arthur Forests</t>
  </si>
  <si>
    <t>Rocky Cape-Hellyer</t>
  </si>
  <si>
    <t>NORTH-EAST</t>
  </si>
  <si>
    <t>West Tamar</t>
  </si>
  <si>
    <t>East Tamar</t>
  </si>
  <si>
    <t>North-East</t>
  </si>
  <si>
    <t>Furneaux</t>
  </si>
  <si>
    <t>Douglas-Apsley</t>
  </si>
  <si>
    <t>North West Coast Range</t>
  </si>
  <si>
    <t>Zeehan-Macquarie</t>
  </si>
  <si>
    <t>Franklin-Gordon</t>
  </si>
  <si>
    <t>Macquarie-Elliott Bay</t>
  </si>
  <si>
    <t>CRADLE-ST CLAIR</t>
  </si>
  <si>
    <t>Eldon-Cheyne</t>
  </si>
  <si>
    <t>Walls of Jerusalem</t>
  </si>
  <si>
    <t>North-Western Plateau</t>
  </si>
  <si>
    <t>Prince of Wales-King William</t>
  </si>
  <si>
    <t>Field-Florentine</t>
  </si>
  <si>
    <t>Wilmot-Frankland</t>
  </si>
  <si>
    <t>Picton-Hartz</t>
  </si>
  <si>
    <t>South-West</t>
  </si>
  <si>
    <t>SOUTH-EAST</t>
  </si>
  <si>
    <t>Bruny Island</t>
  </si>
  <si>
    <t>South Midlands - East Derwent</t>
  </si>
  <si>
    <t>Forestier-Tasman</t>
  </si>
  <si>
    <t>Sorell-Orford</t>
  </si>
  <si>
    <t>East Coast</t>
  </si>
  <si>
    <t>Maria Island</t>
  </si>
  <si>
    <t>Area</t>
  </si>
  <si>
    <t>Height</t>
  </si>
  <si>
    <t>BobB</t>
  </si>
  <si>
    <t>Abel</t>
  </si>
  <si>
    <t>'ette</t>
  </si>
  <si>
    <t>POI</t>
  </si>
  <si>
    <t>New?</t>
  </si>
  <si>
    <t>Comments 2013</t>
  </si>
  <si>
    <t>New Comments</t>
  </si>
  <si>
    <t>Cameron West</t>
  </si>
  <si>
    <t>Welcome</t>
  </si>
  <si>
    <t>Cameron</t>
  </si>
  <si>
    <t>058737</t>
  </si>
  <si>
    <t>x</t>
  </si>
  <si>
    <t>Stanley</t>
  </si>
  <si>
    <t>King Island</t>
  </si>
  <si>
    <t>Grassy</t>
  </si>
  <si>
    <t>Tinkers LO</t>
  </si>
  <si>
    <t>Circular Head</t>
  </si>
  <si>
    <t>Rocky Cape</t>
  </si>
  <si>
    <t>y</t>
  </si>
  <si>
    <t>Balfour</t>
  </si>
  <si>
    <t>Edith</t>
  </si>
  <si>
    <t>Frankland</t>
  </si>
  <si>
    <t>Insufficient height above surrounding area</t>
  </si>
  <si>
    <t>Hadmar</t>
  </si>
  <si>
    <t>Hazelton</t>
  </si>
  <si>
    <t>Interview Pinnacle</t>
  </si>
  <si>
    <t>Judith</t>
  </si>
  <si>
    <t>Mabel</t>
  </si>
  <si>
    <t>Norfolk</t>
  </si>
  <si>
    <t>Sunday</t>
  </si>
  <si>
    <t>Vero</t>
  </si>
  <si>
    <t>Longback, The</t>
  </si>
  <si>
    <t>Arthur</t>
  </si>
  <si>
    <t>Bischoff</t>
  </si>
  <si>
    <t>Waratah</t>
  </si>
  <si>
    <t>Cleveland</t>
  </si>
  <si>
    <t>Beecroft</t>
  </si>
  <si>
    <t>Bell Mount</t>
  </si>
  <si>
    <t>Black Bluff East (UNN)</t>
  </si>
  <si>
    <t>Lesser peak in Black Bluff Range</t>
  </si>
  <si>
    <t>1m higher than Black Bluff; Abel</t>
  </si>
  <si>
    <t>Black Bluff West (UNN)</t>
  </si>
  <si>
    <t>093093</t>
  </si>
  <si>
    <t>Bonds Hill</t>
  </si>
  <si>
    <t>Cattley</t>
  </si>
  <si>
    <t>045061</t>
  </si>
  <si>
    <t>Claude</t>
  </si>
  <si>
    <t>Dial</t>
  </si>
  <si>
    <t>Minor peak on Penguin-Cradle Trail</t>
  </si>
  <si>
    <t>Dogs Head Hill</t>
  </si>
  <si>
    <t>Duncan</t>
  </si>
  <si>
    <t>Everett</t>
  </si>
  <si>
    <t>Gardners Ridge</t>
  </si>
  <si>
    <t>Deloraine</t>
  </si>
  <si>
    <t>Housetop</t>
  </si>
  <si>
    <t>Kenzies Hill</t>
  </si>
  <si>
    <t>Kimberleys LO</t>
  </si>
  <si>
    <t>Railton</t>
  </si>
  <si>
    <t>Lorymer</t>
  </si>
  <si>
    <t>Montgomery</t>
  </si>
  <si>
    <t>Ulverstone</t>
  </si>
  <si>
    <t>Roland</t>
  </si>
  <si>
    <t>Standard Hill</t>
  </si>
  <si>
    <t>Stormont</t>
  </si>
  <si>
    <t>Tor</t>
  </si>
  <si>
    <t>Vandyke</t>
  </si>
  <si>
    <t>Dazzler Range</t>
  </si>
  <si>
    <t>Tamar</t>
  </si>
  <si>
    <t>Harford</t>
  </si>
  <si>
    <t>Drys SL</t>
  </si>
  <si>
    <t>Flowers Hill</t>
  </si>
  <si>
    <t>Port Sorell</t>
  </si>
  <si>
    <t>Stephens Hill</t>
  </si>
  <si>
    <t>Parkham</t>
  </si>
  <si>
    <r>
      <rPr>
        <sz val="10"/>
        <rFont val="Arial"/>
        <family val="2"/>
      </rPr>
      <t>Vision, Point</t>
    </r>
    <r>
      <rPr>
        <sz val="8"/>
        <rFont val="Arial"/>
        <family val="2"/>
      </rPr>
      <t xml:space="preserve"> (Asbestos Range)</t>
    </r>
  </si>
  <si>
    <r>
      <rPr>
        <sz val="10"/>
        <rFont val="Arial"/>
        <family val="2"/>
      </rPr>
      <t>Arthur</t>
    </r>
    <r>
      <rPr>
        <sz val="8"/>
        <rFont val="Arial"/>
        <family val="2"/>
      </rPr>
      <t xml:space="preserve"> (East Tamar)</t>
    </r>
  </si>
  <si>
    <t xml:space="preserve">St Patricks </t>
  </si>
  <si>
    <t>Blumont</t>
  </si>
  <si>
    <t>Nabowla</t>
  </si>
  <si>
    <t>Horror</t>
  </si>
  <si>
    <t>Pioneer</t>
  </si>
  <si>
    <t>Knockup</t>
  </si>
  <si>
    <t>Sideling Range Summit</t>
  </si>
  <si>
    <t>Stronach</t>
  </si>
  <si>
    <t>Scottsdale</t>
  </si>
  <si>
    <t>Tippogoree</t>
  </si>
  <si>
    <t>Bell Bay</t>
  </si>
  <si>
    <t>Coplestones Hill</t>
  </si>
  <si>
    <t>Georges Bay</t>
  </si>
  <si>
    <t>Pyengana</t>
  </si>
  <si>
    <t>Copper Show Ridge</t>
  </si>
  <si>
    <t>Brilliant</t>
  </si>
  <si>
    <t>Doctors Peak, The</t>
  </si>
  <si>
    <t>Binalong</t>
  </si>
  <si>
    <t>010383</t>
  </si>
  <si>
    <t>Huntsmans Cap</t>
  </si>
  <si>
    <t>Littlechild</t>
  </si>
  <si>
    <t>Previously Blue Tier</t>
  </si>
  <si>
    <t>Loila Tier</t>
  </si>
  <si>
    <t>Scamander</t>
  </si>
  <si>
    <t>001180</t>
  </si>
  <si>
    <t>Nicholas</t>
  </si>
  <si>
    <t>Rattler Hill</t>
  </si>
  <si>
    <t>Ringarooma</t>
  </si>
  <si>
    <t>South Sister</t>
  </si>
  <si>
    <t>William</t>
  </si>
  <si>
    <t>Swan Island</t>
  </si>
  <si>
    <t>Musselroe</t>
  </si>
  <si>
    <t>Young</t>
  </si>
  <si>
    <t>Big Silver</t>
  </si>
  <si>
    <t>Whitemark</t>
  </si>
  <si>
    <t>Boyes</t>
  </si>
  <si>
    <t>Tanner</t>
  </si>
  <si>
    <t>Bramich</t>
  </si>
  <si>
    <t>Patriarchs</t>
  </si>
  <si>
    <t>030744</t>
  </si>
  <si>
    <t>Brougham SL</t>
  </si>
  <si>
    <t>Counsels Peak</t>
  </si>
  <si>
    <t>Dutchman, The</t>
  </si>
  <si>
    <t>Killiecrankie</t>
  </si>
  <si>
    <t>Palana</t>
  </si>
  <si>
    <t>Munro</t>
  </si>
  <si>
    <t>South Patriarch</t>
  </si>
  <si>
    <t>028711</t>
  </si>
  <si>
    <t>Strzelecki</t>
  </si>
  <si>
    <t>Albert</t>
  </si>
  <si>
    <t>Allen Heights</t>
  </si>
  <si>
    <t>Edge of Ben Lomond plateau</t>
  </si>
  <si>
    <t>Barrow</t>
  </si>
  <si>
    <t>Barrow Southwest (UNN)</t>
  </si>
  <si>
    <t>Insignificant peak on edge of plateau</t>
  </si>
  <si>
    <t>Blackboy</t>
  </si>
  <si>
    <t>Coalmine Crag</t>
  </si>
  <si>
    <t>Cuckoo Hill</t>
  </si>
  <si>
    <t>Springfield</t>
  </si>
  <si>
    <t>Dalrymple Hill</t>
  </si>
  <si>
    <t>Denison Crag</t>
  </si>
  <si>
    <t>Edge of plateau adjacent to Stacks Bluff</t>
  </si>
  <si>
    <t>Dogshead Crag</t>
  </si>
  <si>
    <t>East Tower</t>
  </si>
  <si>
    <t>Close to road; point given to West Tower</t>
  </si>
  <si>
    <t>Fishers Tier</t>
  </si>
  <si>
    <t>Giblin Fells</t>
  </si>
  <si>
    <t>High point on plateau</t>
  </si>
  <si>
    <t>Giblin Peak</t>
  </si>
  <si>
    <t>Insufficient drop on side adjacent to Legges Tor</t>
  </si>
  <si>
    <t>Edge of plateau adjacent to Legges Tor</t>
  </si>
  <si>
    <t>Hamilton Crags South (UNN)</t>
  </si>
  <si>
    <t>Point on Ben Lomond plateau</t>
  </si>
  <si>
    <t>Heimdall Crag</t>
  </si>
  <si>
    <t>Knuckle, The</t>
  </si>
  <si>
    <t>Minor peak on Ben Lomond plateau</t>
  </si>
  <si>
    <t>Magnet Crag</t>
  </si>
  <si>
    <t>Maurice North (UNN)</t>
  </si>
  <si>
    <t>Midday Hill</t>
  </si>
  <si>
    <t>Old Bills Monument</t>
  </si>
  <si>
    <t>Ossians Throne</t>
  </si>
  <si>
    <t>Significant peak on edge of Ben Lomond Plateau</t>
  </si>
  <si>
    <t>Scott</t>
  </si>
  <si>
    <t>South Barrow</t>
  </si>
  <si>
    <t>Sprent Plains</t>
  </si>
  <si>
    <t>Sunset Ridge</t>
  </si>
  <si>
    <t>Wilmot Bluff</t>
  </si>
  <si>
    <t>Coggle Hills</t>
  </si>
  <si>
    <t>Diamond Hill</t>
  </si>
  <si>
    <t>Bicheno</t>
  </si>
  <si>
    <t>053645</t>
  </si>
  <si>
    <t>Durham</t>
  </si>
  <si>
    <t>St Marys</t>
  </si>
  <si>
    <t>Elephant</t>
  </si>
  <si>
    <t>Fingal Tier East (UNN)</t>
  </si>
  <si>
    <t>Foster</t>
  </si>
  <si>
    <t>Lynes SL</t>
  </si>
  <si>
    <t>Apslawn</t>
  </si>
  <si>
    <t>Nichols Cap</t>
  </si>
  <si>
    <t>Seymour</t>
  </si>
  <si>
    <t>004762</t>
  </si>
  <si>
    <t>Punter</t>
  </si>
  <si>
    <t>Snow Hill</t>
  </si>
  <si>
    <t>Snow</t>
  </si>
  <si>
    <t>Tedious road walk to fire tower with little elevation</t>
  </si>
  <si>
    <t>Amos</t>
  </si>
  <si>
    <t>Daedalus</t>
  </si>
  <si>
    <t>Dove</t>
  </si>
  <si>
    <t>Mayson</t>
  </si>
  <si>
    <t>Peter</t>
  </si>
  <si>
    <t>Friendly</t>
  </si>
  <si>
    <t>036459</t>
  </si>
  <si>
    <t>Story</t>
  </si>
  <si>
    <t>Black</t>
  </si>
  <si>
    <t>Cripps</t>
  </si>
  <si>
    <t>Farrell</t>
  </si>
  <si>
    <t>Hamilton</t>
  </si>
  <si>
    <t xml:space="preserve">Julia </t>
  </si>
  <si>
    <t>Lyell</t>
  </si>
  <si>
    <t>Moxon Saddle</t>
  </si>
  <si>
    <t>Newton Peak</t>
  </si>
  <si>
    <t>Read</t>
  </si>
  <si>
    <t>Red Hills</t>
  </si>
  <si>
    <t>Rocky SL</t>
  </si>
  <si>
    <t>Romulus</t>
  </si>
  <si>
    <t>Sedgwick</t>
  </si>
  <si>
    <t>Significant peak on West Coast Range</t>
  </si>
  <si>
    <t xml:space="preserve">Tyndall </t>
  </si>
  <si>
    <t>613767 (UNN)</t>
  </si>
  <si>
    <t>Roseberry</t>
  </si>
  <si>
    <t>Agnew</t>
  </si>
  <si>
    <t>Central Peak</t>
  </si>
  <si>
    <t>Peak on ridge south of Mount Jukes</t>
  </si>
  <si>
    <t>Conglomerate Pk</t>
  </si>
  <si>
    <t>836238</t>
  </si>
  <si>
    <t>Minor peak on West Coast Range</t>
  </si>
  <si>
    <t>East Jukes Peak</t>
  </si>
  <si>
    <t>Peak on ridge below Proprietary Peak</t>
  </si>
  <si>
    <t>Huxley</t>
  </si>
  <si>
    <t>Jukes</t>
  </si>
  <si>
    <t>Professor Range</t>
  </si>
  <si>
    <t>Snake Peak</t>
  </si>
  <si>
    <t>South Jukes Peak</t>
  </si>
  <si>
    <t>Zeehan</t>
  </si>
  <si>
    <t>Agamemnon</t>
  </si>
  <si>
    <t>Peak on ridge to SE of Philps Peak</t>
  </si>
  <si>
    <t>Bastion, The</t>
  </si>
  <si>
    <t>Peak on ridge north of Mt Geikie</t>
  </si>
  <si>
    <t>Chin, The</t>
  </si>
  <si>
    <t>Peak on ridge south of Mt Geikie</t>
  </si>
  <si>
    <t>Clytemnestra</t>
  </si>
  <si>
    <t>Clytemnestra South (UNN)</t>
  </si>
  <si>
    <t>020163</t>
  </si>
  <si>
    <t>Point on ridge south of Clytemnestra</t>
  </si>
  <si>
    <t>Emma</t>
  </si>
  <si>
    <t>Fincham</t>
  </si>
  <si>
    <t>Geikie</t>
  </si>
  <si>
    <t>Lions Head</t>
  </si>
  <si>
    <t>035201</t>
  </si>
  <si>
    <t>Lodden Range South (UNN)</t>
  </si>
  <si>
    <t>Minor peak on Loddon Range</t>
  </si>
  <si>
    <t xml:space="preserve">Lyne </t>
  </si>
  <si>
    <t>Madge</t>
  </si>
  <si>
    <t>Mary</t>
  </si>
  <si>
    <t>Maud</t>
  </si>
  <si>
    <t>McCutcheon</t>
  </si>
  <si>
    <t>McKays Peak</t>
  </si>
  <si>
    <t>Nicholls Range</t>
  </si>
  <si>
    <t>045744</t>
  </si>
  <si>
    <t>Norway</t>
  </si>
  <si>
    <t>Peak between Seal &amp; Algonkian</t>
  </si>
  <si>
    <t>Seal</t>
  </si>
  <si>
    <t>Sorell</t>
  </si>
  <si>
    <t>Strahan</t>
  </si>
  <si>
    <t>Sumpters Peak</t>
  </si>
  <si>
    <t>Peak on ridge below Mt Darwin</t>
  </si>
  <si>
    <t>Thureau Hills</t>
  </si>
  <si>
    <t>Peak on north ridge attached to Philps Peak</t>
  </si>
  <si>
    <t>Charles Range</t>
  </si>
  <si>
    <t>Mt Lewis is highest point on Range</t>
  </si>
  <si>
    <t>Lee</t>
  </si>
  <si>
    <t>Lewis</t>
  </si>
  <si>
    <t>Anio Ridge (UNN)</t>
  </si>
  <si>
    <t>033909</t>
  </si>
  <si>
    <t>Recondite Ridge</t>
  </si>
  <si>
    <t>Artillery Knob</t>
  </si>
  <si>
    <t>Benson Peak</t>
  </si>
  <si>
    <t>Insufficient drop on side adjacent to Cradle Mtn</t>
  </si>
  <si>
    <t>Bluff River Prom. (UNN)</t>
  </si>
  <si>
    <t>005706</t>
  </si>
  <si>
    <t>Brewery Knob</t>
  </si>
  <si>
    <t>093887</t>
  </si>
  <si>
    <t>Point on plateau</t>
  </si>
  <si>
    <t>Campbell</t>
  </si>
  <si>
    <t>Cradle Mtn</t>
  </si>
  <si>
    <t>Cradle Plateau</t>
  </si>
  <si>
    <t>Crater Peak</t>
  </si>
  <si>
    <t>Minor peak on edge of plateau</t>
  </si>
  <si>
    <t>Emmett</t>
  </si>
  <si>
    <t>Hansons Peak</t>
  </si>
  <si>
    <t>Peak on edge of plateau</t>
  </si>
  <si>
    <t>Hartnett</t>
  </si>
  <si>
    <t>Kate</t>
  </si>
  <si>
    <t>Lake James Prom.(UNN)</t>
  </si>
  <si>
    <t>090748</t>
  </si>
  <si>
    <t>Iconic peak adjacent to Cradle Mtn</t>
  </si>
  <si>
    <t>Little Plateau</t>
  </si>
  <si>
    <t>085835</t>
  </si>
  <si>
    <t>Point on minor plateau above Suttons Tarn</t>
  </si>
  <si>
    <t>Perrys Peak</t>
  </si>
  <si>
    <t>Remus</t>
  </si>
  <si>
    <t>Smithies Peak</t>
  </si>
  <si>
    <t>Weindorfers Tower</t>
  </si>
  <si>
    <t>Insufficient drop on side adjacent to Mt Ossa</t>
  </si>
  <si>
    <t>Doris</t>
  </si>
  <si>
    <t>Peak on NE ridge of Mt Ossa</t>
  </si>
  <si>
    <t>Oakleigh</t>
  </si>
  <si>
    <t>Ossa</t>
  </si>
  <si>
    <t>Ossa North Spur (UNN)</t>
  </si>
  <si>
    <t>Ossa South Spur (UNN)</t>
  </si>
  <si>
    <t>Ridge attached to Mt Ossa</t>
  </si>
  <si>
    <t>Pelion East</t>
  </si>
  <si>
    <t>Pelion East North (UNN)</t>
  </si>
  <si>
    <t>Point on ridge attached to Pelion East</t>
  </si>
  <si>
    <t>Pelion West</t>
  </si>
  <si>
    <t>Proteus</t>
  </si>
  <si>
    <t>South Ossa (UNN)</t>
  </si>
  <si>
    <t>Thetis</t>
  </si>
  <si>
    <t>Acropolis</t>
  </si>
  <si>
    <t>Byron</t>
  </si>
  <si>
    <t>Previously Falling Mtn</t>
  </si>
  <si>
    <t>Coal Hill</t>
  </si>
  <si>
    <t>Point on ridge attached to Mt Cuvier</t>
  </si>
  <si>
    <t>Cuvier</t>
  </si>
  <si>
    <t>Eros</t>
  </si>
  <si>
    <t>Foresight</t>
  </si>
  <si>
    <t>Insufficient drop between Geryon North &amp; South</t>
  </si>
  <si>
    <t>Geryon North</t>
  </si>
  <si>
    <t>Geryon South</t>
  </si>
  <si>
    <t>Gould</t>
  </si>
  <si>
    <t>Hyperion</t>
  </si>
  <si>
    <t>Macs Mtn</t>
  </si>
  <si>
    <t>Manfred</t>
  </si>
  <si>
    <t>Massif</t>
  </si>
  <si>
    <t>Massif East (UNN)</t>
  </si>
  <si>
    <t>Point on ridge attached to Mt Massif</t>
  </si>
  <si>
    <t>Nereus</t>
  </si>
  <si>
    <t>Walled Mtn</t>
  </si>
  <si>
    <t>077453 (UNN)</t>
  </si>
  <si>
    <t>077453</t>
  </si>
  <si>
    <t>Point on ridge to west of Rocky Hill</t>
  </si>
  <si>
    <t>Alma</t>
  </si>
  <si>
    <t>Amphitheatre, The</t>
  </si>
  <si>
    <t>Peak on ridge attached to High Dome</t>
  </si>
  <si>
    <t>Artist Hill</t>
  </si>
  <si>
    <t>Bedlam Wall</t>
  </si>
  <si>
    <t>Calders LO</t>
  </si>
  <si>
    <t>Castle Mtn</t>
  </si>
  <si>
    <t>Gell Ridge South Peak</t>
  </si>
  <si>
    <t>Eldon Bluff Middle (UNN)</t>
  </si>
  <si>
    <t>011512</t>
  </si>
  <si>
    <t>Point on ridge to SW of Eldon Bluff</t>
  </si>
  <si>
    <t>Eldon Bluff North (UNN)</t>
  </si>
  <si>
    <t>Eldon Bluff Southwest (UNN)</t>
  </si>
  <si>
    <t>006488</t>
  </si>
  <si>
    <t>Point on ridge to SW of Eldon Bluff Middle</t>
  </si>
  <si>
    <t>Eldon Bluff West (UNN)</t>
  </si>
  <si>
    <t>010520</t>
  </si>
  <si>
    <t>Point on NW ridge</t>
  </si>
  <si>
    <t xml:space="preserve">High peak on NW ridge </t>
  </si>
  <si>
    <t>Eldon Stray (UNN)</t>
  </si>
  <si>
    <t>Gell</t>
  </si>
  <si>
    <t>Goulds SL</t>
  </si>
  <si>
    <t>Green Bluff</t>
  </si>
  <si>
    <t>Point on ridge to NW of Macs Mtn</t>
  </si>
  <si>
    <t>High Dome Northwest (UNN)</t>
  </si>
  <si>
    <t>072523</t>
  </si>
  <si>
    <t>High Dome West (UNN)</t>
  </si>
  <si>
    <t>082502</t>
  </si>
  <si>
    <t>Point on ridge to west of High Dome</t>
  </si>
  <si>
    <t>Gell Ridge North Peak</t>
  </si>
  <si>
    <t>Hugel</t>
  </si>
  <si>
    <t>Last Hill</t>
  </si>
  <si>
    <t>023448</t>
  </si>
  <si>
    <t>Minor peak on ridge</t>
  </si>
  <si>
    <t>Popular peak at end of ridge attached to Mt Hugel</t>
  </si>
  <si>
    <t>Little Sugarloaf</t>
  </si>
  <si>
    <t>Minor peak on ridge attached to Goulds SL</t>
  </si>
  <si>
    <t>Not highest point</t>
  </si>
  <si>
    <t>Olympus North (UNN)</t>
  </si>
  <si>
    <t>Highest point of Olympus massif</t>
  </si>
  <si>
    <t>Othrys</t>
  </si>
  <si>
    <t>Pyramid Mountain South (UNN)</t>
  </si>
  <si>
    <t>Ridge</t>
  </si>
  <si>
    <t>Pyramid Mountain West (UNN)</t>
  </si>
  <si>
    <t>Pyramid Mtn</t>
  </si>
  <si>
    <t>Rocky Hill South (UNN)</t>
  </si>
  <si>
    <t>071422</t>
  </si>
  <si>
    <t>Point on ridge south of Rocky Hill</t>
  </si>
  <si>
    <t>Tramontone (UNN)</t>
  </si>
  <si>
    <t>SW Western Tiers</t>
  </si>
  <si>
    <t>395660 (UNN)</t>
  </si>
  <si>
    <t>429869 (UNN)</t>
  </si>
  <si>
    <t>443727 (UNN)</t>
  </si>
  <si>
    <t>489682 (UNN)</t>
  </si>
  <si>
    <t>490714 (UNN)</t>
  </si>
  <si>
    <t>504875 (UNN)</t>
  </si>
  <si>
    <t>Point on edge of plateau</t>
  </si>
  <si>
    <t>POI on Central Plateau</t>
  </si>
  <si>
    <t>Cathedral Mtn</t>
  </si>
  <si>
    <t>Twin Spires is highest point</t>
  </si>
  <si>
    <t>Cathedral Southeast (UNN)</t>
  </si>
  <si>
    <t>Clumner East (UNN)</t>
  </si>
  <si>
    <t>Edge of plateau</t>
  </si>
  <si>
    <t>Clumner North (UNN)</t>
  </si>
  <si>
    <t>Convent Hill</t>
  </si>
  <si>
    <t>Significant point on corner edge of plateau</t>
  </si>
  <si>
    <t>Deception Point</t>
  </si>
  <si>
    <t>Point at end of plateau</t>
  </si>
  <si>
    <t>Minor POI on Central Plateau</t>
  </si>
  <si>
    <t>Highest point on Traveller Range</t>
  </si>
  <si>
    <t>Highest point on significant ridge</t>
  </si>
  <si>
    <t>Great Pine Tier East (UNN)</t>
  </si>
  <si>
    <t>Olive</t>
  </si>
  <si>
    <t>Ida</t>
  </si>
  <si>
    <t>Ironstone Mtn</t>
  </si>
  <si>
    <t>Ironstone South (UNN)</t>
  </si>
  <si>
    <t>Point below Ironstone Mtn</t>
  </si>
  <si>
    <t>Jupiter, Mtns of</t>
  </si>
  <si>
    <t>Jupiter, Mtns of, NW (UNN)</t>
  </si>
  <si>
    <t>Previously West Wall</t>
  </si>
  <si>
    <t>Lake Kellatie Prospect (UNN)</t>
  </si>
  <si>
    <t>Insufficient drop on all sides</t>
  </si>
  <si>
    <t>Nells Bluff</t>
  </si>
  <si>
    <t>Oana</t>
  </si>
  <si>
    <t>Ophel</t>
  </si>
  <si>
    <t>Panorama Hill</t>
  </si>
  <si>
    <t>Parangana SL</t>
  </si>
  <si>
    <t>Parmeener</t>
  </si>
  <si>
    <t>Pillinger</t>
  </si>
  <si>
    <t>Pillinger East (UNN)</t>
  </si>
  <si>
    <t>Premier Peak</t>
  </si>
  <si>
    <t>Peak on ridge</t>
  </si>
  <si>
    <t>Rogoona</t>
  </si>
  <si>
    <t>Previously Halls Buttress</t>
  </si>
  <si>
    <t>South Chinamans Plains (UNN)</t>
  </si>
  <si>
    <t>Spurling</t>
  </si>
  <si>
    <t>Significant peak above Lake Riengeena</t>
  </si>
  <si>
    <t>Traveller Range</t>
  </si>
  <si>
    <t>The Gatepost is highest point</t>
  </si>
  <si>
    <t>Traveller Range East (UNN)</t>
  </si>
  <si>
    <t>Traveller Range Middle (UNN)</t>
  </si>
  <si>
    <t>Traveller Range South (UNN)</t>
  </si>
  <si>
    <t>Turanna Heights</t>
  </si>
  <si>
    <t>UNN</t>
  </si>
  <si>
    <t>Ina</t>
  </si>
  <si>
    <t>Vicar Bluff</t>
  </si>
  <si>
    <t>Close to Dean Bluff</t>
  </si>
  <si>
    <t>Wailing Wall</t>
  </si>
  <si>
    <t>King David's Peak is highest peak on massif</t>
  </si>
  <si>
    <t>Western Bluff South (UNN)</t>
  </si>
  <si>
    <t>Zion Hill</t>
  </si>
  <si>
    <t>NW Western Tiers</t>
  </si>
  <si>
    <t>750780 (UNN)</t>
  </si>
  <si>
    <t>Adams Peak</t>
  </si>
  <si>
    <t>Archers SL</t>
  </si>
  <si>
    <t>Clarks Timber</t>
  </si>
  <si>
    <t>Layatinna Hill</t>
  </si>
  <si>
    <t>Significant point on Great Western Tiers</t>
  </si>
  <si>
    <t>Little Split Rock</t>
  </si>
  <si>
    <t>Mother Cummings Peak</t>
  </si>
  <si>
    <t>Popular point near edge of Central Plateau</t>
  </si>
  <si>
    <t>Wares Prospect (UNN)</t>
  </si>
  <si>
    <t>Warners SL</t>
  </si>
  <si>
    <t>Western Bluff East (UNN)</t>
  </si>
  <si>
    <t>NE Western Tiers</t>
  </si>
  <si>
    <t>Blackwood</t>
  </si>
  <si>
    <t>Peak above edge of plateau</t>
  </si>
  <si>
    <t>Cradle Hill</t>
  </si>
  <si>
    <t>Penny</t>
  </si>
  <si>
    <t>"Drys Bluff West" is higher</t>
  </si>
  <si>
    <t>Drys Bluff West (UNN)</t>
  </si>
  <si>
    <t>Highest point</t>
  </si>
  <si>
    <t>Insufficient climbing height</t>
  </si>
  <si>
    <t>Gum Top</t>
  </si>
  <si>
    <t>Montana</t>
  </si>
  <si>
    <t>Peak on edge of Great Western Tiers</t>
  </si>
  <si>
    <t>Parson &amp; Clerk Mtn</t>
  </si>
  <si>
    <t>Patrick</t>
  </si>
  <si>
    <t>Arthurs Lake</t>
  </si>
  <si>
    <t>Penny West</t>
  </si>
  <si>
    <t>Stevensons LO</t>
  </si>
  <si>
    <t>Central Highlands</t>
  </si>
  <si>
    <t>856605 (UNN)</t>
  </si>
  <si>
    <t>Edge of minor plateau</t>
  </si>
  <si>
    <t>Alma Tier</t>
  </si>
  <si>
    <t>Interlaken</t>
  </si>
  <si>
    <t>045376</t>
  </si>
  <si>
    <t>Barren Tier</t>
  </si>
  <si>
    <t>Monpeelyata</t>
  </si>
  <si>
    <t>Significant point on NE of Great Western Tiers</t>
  </si>
  <si>
    <t>Blue Hill</t>
  </si>
  <si>
    <t>Cluny</t>
  </si>
  <si>
    <t>Bradys SL</t>
  </si>
  <si>
    <r>
      <rPr>
        <sz val="10"/>
        <rFont val="Arial"/>
        <family val="2"/>
      </rPr>
      <t>Charles</t>
    </r>
    <r>
      <rPr>
        <sz val="8"/>
        <rFont val="Arial"/>
        <family val="2"/>
      </rPr>
      <t xml:space="preserve"> (Central Plateau)</t>
    </r>
  </si>
  <si>
    <t>Significant peak on edge of plateau</t>
  </si>
  <si>
    <t>Den Hill</t>
  </si>
  <si>
    <t>Bothwell</t>
  </si>
  <si>
    <t>068009</t>
  </si>
  <si>
    <t>Diamond Tier</t>
  </si>
  <si>
    <t>Steppes</t>
  </si>
  <si>
    <t>Gibbins</t>
  </si>
  <si>
    <t>Tarraleah</t>
  </si>
  <si>
    <t>Peak on ridge attached to Mt Hobhouse</t>
  </si>
  <si>
    <t>Sandbanks Tier South (UNN)</t>
  </si>
  <si>
    <t>Minor peak</t>
  </si>
  <si>
    <t>Skittleball Hill</t>
  </si>
  <si>
    <t>Miena</t>
  </si>
  <si>
    <t>Smiths Tops</t>
  </si>
  <si>
    <t>Soldiers Marsh Hill</t>
  </si>
  <si>
    <t>009301</t>
  </si>
  <si>
    <t>Table Mtn</t>
  </si>
  <si>
    <t>Thunderbolt</t>
  </si>
  <si>
    <t>Ouse</t>
  </si>
  <si>
    <t>Bronte</t>
  </si>
  <si>
    <t>Windmill Top</t>
  </si>
  <si>
    <t>Minor peak on Sandbanks Tier</t>
  </si>
  <si>
    <t>Algonkian Mtn</t>
  </si>
  <si>
    <t>Bayeaux Bluff (UNN)</t>
  </si>
  <si>
    <t>Minor peak on King William Range</t>
  </si>
  <si>
    <t>Church Peak</t>
  </si>
  <si>
    <t>Humboldt</t>
  </si>
  <si>
    <t>Humboldt South (UNN)</t>
  </si>
  <si>
    <t>King William I</t>
  </si>
  <si>
    <t>King William II</t>
  </si>
  <si>
    <t>King William II South (UNN)</t>
  </si>
  <si>
    <t>Insufficient drop to King William II</t>
  </si>
  <si>
    <t>King William III</t>
  </si>
  <si>
    <t>Peak on ridge adjacent to King William I</t>
  </si>
  <si>
    <t>Previously known as Yopyop?</t>
  </si>
  <si>
    <t>Pitt</t>
  </si>
  <si>
    <t>POW Range Middle (UNN)</t>
  </si>
  <si>
    <t>Previous unofficially Humboldt North</t>
  </si>
  <si>
    <t>Significant peak on Loddon Range</t>
  </si>
  <si>
    <t>300123 (UNN)</t>
  </si>
  <si>
    <t>319883 (UNN)</t>
  </si>
  <si>
    <t>Peak NW of Pokana Peak</t>
  </si>
  <si>
    <t>346885 (UNN)</t>
  </si>
  <si>
    <t>411860 (UNN)</t>
  </si>
  <si>
    <t>Conical Mtn</t>
  </si>
  <si>
    <t>Cullen</t>
  </si>
  <si>
    <t>Curly</t>
  </si>
  <si>
    <t>Significant peak on Denison Range</t>
  </si>
  <si>
    <t>Ibsens Peak</t>
  </si>
  <si>
    <t>Robert</t>
  </si>
  <si>
    <t>Shining Mtn</t>
  </si>
  <si>
    <t>Peak east of The Spires</t>
  </si>
  <si>
    <t>Trial Ridge</t>
  </si>
  <si>
    <t>White Spur</t>
  </si>
  <si>
    <t>Wright</t>
  </si>
  <si>
    <t>Florentine-Field</t>
  </si>
  <si>
    <t>Bridges</t>
  </si>
  <si>
    <r>
      <rPr>
        <sz val="10"/>
        <rFont val="Arial"/>
        <family val="2"/>
      </rPr>
      <t>Brown Mtn</t>
    </r>
    <r>
      <rPr>
        <sz val="8"/>
        <rFont val="Arial"/>
        <family val="2"/>
      </rPr>
      <t xml:space="preserve"> (Ellendale)</t>
    </r>
  </si>
  <si>
    <t>Davis LO</t>
  </si>
  <si>
    <t>Dawson</t>
  </si>
  <si>
    <t>Field East</t>
  </si>
  <si>
    <t>Field East South</t>
  </si>
  <si>
    <t>Field West</t>
  </si>
  <si>
    <t>Gordon Range</t>
  </si>
  <si>
    <t>Hobhouse</t>
  </si>
  <si>
    <t>Lord</t>
  </si>
  <si>
    <t>Mawson</t>
  </si>
  <si>
    <t>Naturalist Peak</t>
  </si>
  <si>
    <t>Shakespeare</t>
  </si>
  <si>
    <t>Watcher, The</t>
  </si>
  <si>
    <t>Popular, but lower peak on edge of Rodway Range</t>
  </si>
  <si>
    <t>Wherretts LO</t>
  </si>
  <si>
    <t>Cawthorn</t>
  </si>
  <si>
    <t>Companion Range</t>
  </si>
  <si>
    <t>Remote Pk is highest point</t>
  </si>
  <si>
    <t>Coronation Peak West (UNN)</t>
  </si>
  <si>
    <t>Green Head</t>
  </si>
  <si>
    <t>On ridge below Greystone Bluff</t>
  </si>
  <si>
    <t>Greycap</t>
  </si>
  <si>
    <t>Lloyd Jones</t>
  </si>
  <si>
    <t>Scoparia Head</t>
  </si>
  <si>
    <t>Sculptured Mtn</t>
  </si>
  <si>
    <t>Sprent</t>
  </si>
  <si>
    <t>Not highest point, but named</t>
  </si>
  <si>
    <t>461495 (UNN)</t>
  </si>
  <si>
    <t>494349 (UNN)</t>
  </si>
  <si>
    <t>Eliza</t>
  </si>
  <si>
    <t>Reduced to 1; Plateau now has 1 point</t>
  </si>
  <si>
    <t>Highest point on Eliza Plateau; higher than Mt Eliza</t>
  </si>
  <si>
    <t>Helder</t>
  </si>
  <si>
    <t>Junction Hill</t>
  </si>
  <si>
    <t>Lightning Ridge</t>
  </si>
  <si>
    <t>Ridge attached to Mt Lot with no significant peak</t>
  </si>
  <si>
    <t>Lot</t>
  </si>
  <si>
    <t>Sarah Jane</t>
  </si>
  <si>
    <t>Schnells Ridge Middle (UNN)</t>
  </si>
  <si>
    <t>Point on ridge</t>
  </si>
  <si>
    <t>Abbotts LO</t>
  </si>
  <si>
    <t>Frederick</t>
  </si>
  <si>
    <t>Jubilee</t>
  </si>
  <si>
    <t>Lorkins LO</t>
  </si>
  <si>
    <t>Marriotts LO</t>
  </si>
  <si>
    <t>Mueller</t>
  </si>
  <si>
    <t>Mueller East (UNN)</t>
  </si>
  <si>
    <t>Peak above Fossil Lake</t>
  </si>
  <si>
    <t>Mueller West (UNN)</t>
  </si>
  <si>
    <t>Point on ridge SW of Mt Mueller</t>
  </si>
  <si>
    <r>
      <rPr>
        <sz val="10"/>
        <rFont val="Arial"/>
        <family val="2"/>
      </rPr>
      <t>Needles, The</t>
    </r>
    <r>
      <rPr>
        <sz val="8"/>
        <rFont val="Arial"/>
        <family val="2"/>
      </rPr>
      <t xml:space="preserve"> (Maydena)</t>
    </r>
  </si>
  <si>
    <t>Snowy North</t>
  </si>
  <si>
    <t>Snowy Range Middle(UNN)</t>
  </si>
  <si>
    <t>Snowy South</t>
  </si>
  <si>
    <t>Styx</t>
  </si>
  <si>
    <t>Weld South (UNN)</t>
  </si>
  <si>
    <t>??????</t>
  </si>
  <si>
    <t>Wetpants Peak</t>
  </si>
  <si>
    <t>Hartz-Picton</t>
  </si>
  <si>
    <t>Peak on ridge west of Adamsons Peak</t>
  </si>
  <si>
    <t>Chapman</t>
  </si>
  <si>
    <t>Devils Backbone</t>
  </si>
  <si>
    <t>Peak on ridge north of Hartz Peak</t>
  </si>
  <si>
    <t>Hartz Peak North (UNN)</t>
  </si>
  <si>
    <t>Hartz Peak West (UNN)</t>
  </si>
  <si>
    <t>Point below Hartz Peak</t>
  </si>
  <si>
    <t>Maxwell Ridge</t>
  </si>
  <si>
    <t>McPartlands Bluff</t>
  </si>
  <si>
    <t>Point north of Mt Bobs</t>
  </si>
  <si>
    <t>Riveaux</t>
  </si>
  <si>
    <t>Snowy</t>
  </si>
  <si>
    <t>Significant peak near Hartz Peak</t>
  </si>
  <si>
    <t>Tylers Hill</t>
  </si>
  <si>
    <t>Hastings</t>
  </si>
  <si>
    <t>Aldebaran</t>
  </si>
  <si>
    <t>Andromeda, Crags of</t>
  </si>
  <si>
    <t>Beggary Bumps</t>
  </si>
  <si>
    <t>Boiler Plates</t>
  </si>
  <si>
    <t>Braddon</t>
  </si>
  <si>
    <t>Canopus</t>
  </si>
  <si>
    <t>Capricorn</t>
  </si>
  <si>
    <t>Castor</t>
  </si>
  <si>
    <t>Centaurus Ridge</t>
  </si>
  <si>
    <t>Cerberus Hill</t>
  </si>
  <si>
    <t>Columba</t>
  </si>
  <si>
    <t>Devils Thumb</t>
  </si>
  <si>
    <t>Minor peak adjacent to Federation Peak</t>
  </si>
  <si>
    <t>Significant peak adjacent to Federation Peak</t>
  </si>
  <si>
    <t>Hayes</t>
  </si>
  <si>
    <t>Hesperus</t>
  </si>
  <si>
    <t>High Round Mtn</t>
  </si>
  <si>
    <t>Hopetoun</t>
  </si>
  <si>
    <r>
      <rPr>
        <sz val="10"/>
        <rFont val="Arial"/>
        <family val="2"/>
      </rPr>
      <t>Needles, The</t>
    </r>
    <r>
      <rPr>
        <sz val="8"/>
        <rFont val="Arial"/>
        <family val="2"/>
      </rPr>
      <t xml:space="preserve"> (E.Arthurs)</t>
    </r>
  </si>
  <si>
    <t>Orion</t>
  </si>
  <si>
    <t>Pegasus</t>
  </si>
  <si>
    <t>Piguenit</t>
  </si>
  <si>
    <t>Pollux</t>
  </si>
  <si>
    <t>Robinson</t>
  </si>
  <si>
    <t>Scorpio South (UNN)</t>
  </si>
  <si>
    <t>Minor peak to SW of Mt Scorpio</t>
  </si>
  <si>
    <t>Shaula</t>
  </si>
  <si>
    <t>Sirius</t>
  </si>
  <si>
    <t>Taurus</t>
  </si>
  <si>
    <t>Wayeninnah Hill</t>
  </si>
  <si>
    <t>Ridge attached to Spiro Range</t>
  </si>
  <si>
    <t>Gaffney</t>
  </si>
  <si>
    <t>014230</t>
  </si>
  <si>
    <t>West of Davey River</t>
  </si>
  <si>
    <t>Hean</t>
  </si>
  <si>
    <t>King</t>
  </si>
  <si>
    <t>Norold</t>
  </si>
  <si>
    <t>Richea Peak</t>
  </si>
  <si>
    <t>Ridge off Mt Norold</t>
  </si>
  <si>
    <t>Ripple Mtn</t>
  </si>
  <si>
    <t>Berry</t>
  </si>
  <si>
    <t>Brock</t>
  </si>
  <si>
    <t>Counsel</t>
  </si>
  <si>
    <t>Karamu</t>
  </si>
  <si>
    <t>Rallinga</t>
  </si>
  <si>
    <t>Wilson</t>
  </si>
  <si>
    <t>Alexandra</t>
  </si>
  <si>
    <t>Knife Mtn</t>
  </si>
  <si>
    <t>La Perouse</t>
  </si>
  <si>
    <t>Lake Mtn</t>
  </si>
  <si>
    <t>Point on ridge NE of Pindars Peak</t>
  </si>
  <si>
    <t>Leillateah</t>
  </si>
  <si>
    <t>Moonlight Ridge</t>
  </si>
  <si>
    <t>Table Top</t>
  </si>
  <si>
    <t>Victoria Cross</t>
  </si>
  <si>
    <t>Wylly</t>
  </si>
  <si>
    <t>Church Hill</t>
  </si>
  <si>
    <t>Great Bay</t>
  </si>
  <si>
    <t>Cape</t>
  </si>
  <si>
    <t>Grey Mtn</t>
  </si>
  <si>
    <t>Herringback</t>
  </si>
  <si>
    <t>Huonville</t>
  </si>
  <si>
    <t>VSM; insufficient height</t>
  </si>
  <si>
    <t>Tinderbox Hills</t>
  </si>
  <si>
    <t>Blackmans Bay</t>
  </si>
  <si>
    <r>
      <rPr>
        <sz val="10"/>
        <rFont val="Arial"/>
        <family val="2"/>
      </rPr>
      <t>Charles</t>
    </r>
    <r>
      <rPr>
        <sz val="8"/>
        <rFont val="Arial"/>
        <family val="2"/>
      </rPr>
      <t xml:space="preserve"> (Wellington Range)</t>
    </r>
  </si>
  <si>
    <t>Connection</t>
  </si>
  <si>
    <t>Faulkner</t>
  </si>
  <si>
    <t>Marian</t>
  </si>
  <si>
    <t>Montagu</t>
  </si>
  <si>
    <t>Montagu Thumbs</t>
  </si>
  <si>
    <t>Thark Ridge</t>
  </si>
  <si>
    <t xml:space="preserve">Trestle Mtn </t>
  </si>
  <si>
    <t>Wellington Range West (UNN)</t>
  </si>
  <si>
    <t>Direction</t>
  </si>
  <si>
    <t>Richmond</t>
  </si>
  <si>
    <t>Dromedary</t>
  </si>
  <si>
    <t>Grasstree Hill</t>
  </si>
  <si>
    <t>Quoin Mtn</t>
  </si>
  <si>
    <t>VSM</t>
  </si>
  <si>
    <t>Fortescue</t>
  </si>
  <si>
    <t>Koonya</t>
  </si>
  <si>
    <t>Port Arthur</t>
  </si>
  <si>
    <t>View Peak</t>
  </si>
  <si>
    <r>
      <rPr>
        <sz val="10"/>
        <rFont val="Arial"/>
        <family val="2"/>
      </rPr>
      <t>Brown Mtn</t>
    </r>
    <r>
      <rPr>
        <sz val="8"/>
        <rFont val="Arial"/>
        <family val="2"/>
      </rPr>
      <t xml:space="preserve"> (Buckland)</t>
    </r>
  </si>
  <si>
    <t>Hobbs</t>
  </si>
  <si>
    <t>Morriston</t>
  </si>
  <si>
    <t>Little Swanport</t>
  </si>
  <si>
    <t>Leake</t>
  </si>
  <si>
    <t>Ponsonby</t>
  </si>
  <si>
    <t>Prosser SL</t>
  </si>
  <si>
    <t>Ringrove Razorback</t>
  </si>
  <si>
    <t>Three Thumbs</t>
  </si>
  <si>
    <t>Orford</t>
  </si>
  <si>
    <t>Tooms Hill</t>
  </si>
  <si>
    <t>Tooms</t>
  </si>
  <si>
    <t>Walter</t>
  </si>
  <si>
    <t>Kellevie</t>
  </si>
  <si>
    <t>Number</t>
  </si>
  <si>
    <t>PEAK-BAGGERS' LIST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</si>
</sst>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Wingdings"/>
      <family val="0"/>
    </font>
    <font>
      <i/>
      <sz val="10"/>
      <name val="Arial"/>
      <family val="2"/>
    </font>
    <font>
      <sz val="10"/>
      <name val="Courier New"/>
      <family val="3"/>
    </font>
    <font>
      <b/>
      <sz val="12"/>
      <name val="Arial"/>
      <family val="2"/>
    </font>
    <font>
      <sz val="9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164" fontId="2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164" fontId="2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top"/>
    </xf>
    <xf numFmtId="164" fontId="0" fillId="0" borderId="0" xfId="0" applyNumberFormat="1" applyFont="1" applyAlignment="1" applyProtection="1">
      <alignment horizontal="left" vertical="top"/>
      <protection/>
    </xf>
    <xf numFmtId="0" fontId="0" fillId="0" borderId="0" xfId="0" applyFont="1" applyBorder="1" applyAlignment="1">
      <alignment horizontal="center" vertical="top"/>
    </xf>
    <xf numFmtId="164" fontId="0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164" fontId="0" fillId="0" borderId="0" xfId="0" applyNumberFormat="1" applyFont="1" applyAlignment="1" applyProtection="1">
      <alignment horizontal="right" vertical="center"/>
      <protection/>
    </xf>
    <xf numFmtId="164" fontId="0" fillId="0" borderId="0" xfId="0" applyNumberFormat="1" applyFont="1" applyAlignment="1" applyProtection="1">
      <alignment horizontal="left" vertical="center"/>
      <protection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horizontal="right" vertical="center"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164" fontId="8" fillId="0" borderId="0" xfId="0" applyNumberFormat="1" applyFont="1" applyFill="1" applyAlignment="1">
      <alignment vertical="center"/>
    </xf>
    <xf numFmtId="164" fontId="8" fillId="0" borderId="0" xfId="0" applyNumberFormat="1" applyFont="1" applyFill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 applyProtection="1">
      <alignment horizontal="left" vertical="center"/>
      <protection/>
    </xf>
    <xf numFmtId="164" fontId="9" fillId="0" borderId="0" xfId="0" applyNumberFormat="1" applyFont="1" applyAlignment="1">
      <alignment vertical="center"/>
    </xf>
    <xf numFmtId="164" fontId="0" fillId="0" borderId="0" xfId="0" applyNumberFormat="1" applyAlignment="1">
      <alignment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Fill="1" applyBorder="1" applyAlignment="1">
      <alignment horizontal="center"/>
    </xf>
    <xf numFmtId="164" fontId="11" fillId="0" borderId="0" xfId="0" applyNumberFormat="1" applyFont="1" applyAlignment="1" applyProtection="1">
      <alignment horizontal="left" vertical="top"/>
      <protection/>
    </xf>
    <xf numFmtId="0" fontId="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49" fontId="0" fillId="0" borderId="0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49" fontId="11" fillId="0" borderId="0" xfId="0" applyNumberFormat="1" applyFont="1" applyAlignment="1">
      <alignment horizontal="left"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49" fontId="0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NumberFormat="1" applyFont="1" applyAlignment="1">
      <alignment horizontal="center"/>
    </xf>
    <xf numFmtId="0" fontId="0" fillId="34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34" borderId="0" xfId="0" applyFont="1" applyFill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left" vertical="top" wrapText="1"/>
    </xf>
    <xf numFmtId="164" fontId="7" fillId="0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L13" sqref="L13"/>
    </sheetView>
  </sheetViews>
  <sheetFormatPr defaultColWidth="8.7109375" defaultRowHeight="12.75"/>
  <cols>
    <col min="1" max="1" width="26.00390625" style="1" customWidth="1"/>
    <col min="2" max="4" width="11.8515625" style="0" customWidth="1"/>
    <col min="5" max="5" width="7.00390625" style="2" customWidth="1"/>
    <col min="6" max="6" width="5.28125" style="3" customWidth="1"/>
    <col min="7" max="7" width="5.28125" style="0" customWidth="1"/>
  </cols>
  <sheetData>
    <row r="1" spans="1:7" s="4" customFormat="1" ht="17.25">
      <c r="A1" s="72" t="s">
        <v>1565</v>
      </c>
      <c r="B1" s="72"/>
      <c r="C1" s="72"/>
      <c r="D1" s="72"/>
      <c r="E1" s="72"/>
      <c r="F1" s="72"/>
      <c r="G1" s="72"/>
    </row>
    <row r="2" spans="1:7" s="10" customFormat="1" ht="12">
      <c r="A2" s="5" t="s">
        <v>0</v>
      </c>
      <c r="B2" s="5" t="s">
        <v>1</v>
      </c>
      <c r="C2" s="5" t="s">
        <v>2</v>
      </c>
      <c r="D2" s="6" t="s">
        <v>3</v>
      </c>
      <c r="E2" s="7" t="s">
        <v>4</v>
      </c>
      <c r="F2" s="8" t="s">
        <v>5</v>
      </c>
      <c r="G2" s="9" t="s">
        <v>6</v>
      </c>
    </row>
    <row r="3" spans="1:7" s="10" customFormat="1" ht="12">
      <c r="A3" s="11" t="s">
        <v>7</v>
      </c>
      <c r="B3" s="5"/>
      <c r="C3" s="5"/>
      <c r="D3" s="6"/>
      <c r="E3" s="7"/>
      <c r="F3" s="9"/>
      <c r="G3" s="9"/>
    </row>
    <row r="4" spans="1:7" s="10" customFormat="1" ht="12">
      <c r="A4" s="11" t="s">
        <v>8</v>
      </c>
      <c r="B4" s="5"/>
      <c r="C4" s="5"/>
      <c r="D4" s="6"/>
      <c r="E4" s="7"/>
      <c r="F4" s="9"/>
      <c r="G4" s="9"/>
    </row>
    <row r="5" spans="1:7" s="10" customFormat="1" ht="12">
      <c r="A5" s="12" t="s">
        <v>9</v>
      </c>
      <c r="B5" s="1" t="s">
        <v>10</v>
      </c>
      <c r="C5" s="1" t="s">
        <v>11</v>
      </c>
      <c r="D5" s="1" t="s">
        <v>12</v>
      </c>
      <c r="E5" s="13">
        <v>331093</v>
      </c>
      <c r="F5" s="14">
        <v>2</v>
      </c>
      <c r="G5" s="14"/>
    </row>
    <row r="6" spans="1:7" s="10" customFormat="1" ht="12">
      <c r="A6" s="12" t="s">
        <v>13</v>
      </c>
      <c r="B6" s="1" t="s">
        <v>10</v>
      </c>
      <c r="C6" s="1" t="s">
        <v>11</v>
      </c>
      <c r="D6" s="1" t="s">
        <v>12</v>
      </c>
      <c r="E6" s="13">
        <v>355087</v>
      </c>
      <c r="F6" s="14">
        <v>1</v>
      </c>
      <c r="G6" s="14"/>
    </row>
    <row r="7" spans="1:7" s="10" customFormat="1" ht="12">
      <c r="A7" s="12" t="s">
        <v>14</v>
      </c>
      <c r="B7" s="1" t="s">
        <v>15</v>
      </c>
      <c r="C7" s="1" t="s">
        <v>16</v>
      </c>
      <c r="D7" s="1" t="s">
        <v>17</v>
      </c>
      <c r="E7" s="13">
        <v>267187</v>
      </c>
      <c r="F7" s="14">
        <v>1</v>
      </c>
      <c r="G7" s="14"/>
    </row>
    <row r="8" spans="1:7" s="10" customFormat="1" ht="12">
      <c r="A8" s="12" t="s">
        <v>18</v>
      </c>
      <c r="B8" s="1" t="s">
        <v>15</v>
      </c>
      <c r="C8" s="1" t="s">
        <v>16</v>
      </c>
      <c r="D8" s="1" t="s">
        <v>12</v>
      </c>
      <c r="E8" s="13">
        <v>302087</v>
      </c>
      <c r="F8" s="14">
        <v>1</v>
      </c>
      <c r="G8" s="14"/>
    </row>
    <row r="9" spans="1:7" s="10" customFormat="1" ht="12">
      <c r="A9" s="12" t="s">
        <v>19</v>
      </c>
      <c r="B9" s="1" t="s">
        <v>15</v>
      </c>
      <c r="C9" s="1" t="s">
        <v>16</v>
      </c>
      <c r="D9" s="1" t="s">
        <v>17</v>
      </c>
      <c r="E9" s="13">
        <v>278158</v>
      </c>
      <c r="F9" s="14">
        <v>1</v>
      </c>
      <c r="G9" s="14"/>
    </row>
    <row r="10" spans="1:7" s="10" customFormat="1" ht="12">
      <c r="A10" s="12" t="s">
        <v>20</v>
      </c>
      <c r="B10" s="1" t="s">
        <v>15</v>
      </c>
      <c r="C10" s="1" t="s">
        <v>16</v>
      </c>
      <c r="D10" s="1" t="s">
        <v>17</v>
      </c>
      <c r="E10" s="13">
        <v>285122</v>
      </c>
      <c r="F10" s="14">
        <v>1</v>
      </c>
      <c r="G10" s="14"/>
    </row>
    <row r="11" spans="1:7" s="10" customFormat="1" ht="12">
      <c r="A11" s="12" t="s">
        <v>21</v>
      </c>
      <c r="B11" s="1" t="s">
        <v>15</v>
      </c>
      <c r="C11" s="1" t="s">
        <v>16</v>
      </c>
      <c r="D11" s="1" t="s">
        <v>12</v>
      </c>
      <c r="E11" s="13">
        <v>297097</v>
      </c>
      <c r="F11" s="14">
        <v>2</v>
      </c>
      <c r="G11" s="14"/>
    </row>
    <row r="12" spans="1:7" s="10" customFormat="1" ht="12">
      <c r="A12" s="12" t="s">
        <v>22</v>
      </c>
      <c r="B12" s="1" t="s">
        <v>23</v>
      </c>
      <c r="C12" s="1" t="s">
        <v>24</v>
      </c>
      <c r="D12" s="1" t="s">
        <v>12</v>
      </c>
      <c r="E12" s="13">
        <v>345020</v>
      </c>
      <c r="F12" s="14">
        <v>1</v>
      </c>
      <c r="G12" s="14"/>
    </row>
    <row r="13" spans="1:7" s="10" customFormat="1" ht="12">
      <c r="A13" s="12" t="s">
        <v>25</v>
      </c>
      <c r="B13" s="1" t="s">
        <v>10</v>
      </c>
      <c r="C13" s="1" t="s">
        <v>11</v>
      </c>
      <c r="D13" s="1" t="s">
        <v>12</v>
      </c>
      <c r="E13" s="13">
        <v>370076</v>
      </c>
      <c r="F13" s="14">
        <v>1</v>
      </c>
      <c r="G13" s="14"/>
    </row>
    <row r="14" spans="1:7" s="10" customFormat="1" ht="12">
      <c r="A14" s="12" t="s">
        <v>26</v>
      </c>
      <c r="B14" s="1" t="s">
        <v>15</v>
      </c>
      <c r="C14" s="1" t="s">
        <v>16</v>
      </c>
      <c r="D14" s="1" t="s">
        <v>17</v>
      </c>
      <c r="E14" s="13">
        <v>264135</v>
      </c>
      <c r="F14" s="14">
        <v>1</v>
      </c>
      <c r="G14" s="14"/>
    </row>
    <row r="15" spans="1:7" s="10" customFormat="1" ht="12">
      <c r="A15" s="15" t="s">
        <v>27</v>
      </c>
      <c r="B15" s="5"/>
      <c r="C15" s="5"/>
      <c r="D15" s="6"/>
      <c r="E15" s="7"/>
      <c r="F15" s="9"/>
      <c r="G15" s="9"/>
    </row>
    <row r="16" spans="1:7" s="10" customFormat="1" ht="12">
      <c r="A16" s="12" t="s">
        <v>28</v>
      </c>
      <c r="B16" s="1" t="s">
        <v>10</v>
      </c>
      <c r="C16" s="1" t="s">
        <v>11</v>
      </c>
      <c r="D16" s="1" t="s">
        <v>29</v>
      </c>
      <c r="E16" s="13">
        <v>525277</v>
      </c>
      <c r="F16" s="14">
        <v>2</v>
      </c>
      <c r="G16" s="14"/>
    </row>
    <row r="17" spans="1:7" s="10" customFormat="1" ht="12">
      <c r="A17" s="12" t="s">
        <v>30</v>
      </c>
      <c r="B17" s="1" t="s">
        <v>31</v>
      </c>
      <c r="C17" s="1" t="s">
        <v>32</v>
      </c>
      <c r="D17" s="1" t="s">
        <v>33</v>
      </c>
      <c r="E17" s="13">
        <v>897913</v>
      </c>
      <c r="F17" s="14">
        <v>1</v>
      </c>
      <c r="G17" s="14"/>
    </row>
    <row r="18" spans="1:7" s="10" customFormat="1" ht="12">
      <c r="A18" s="12" t="s">
        <v>34</v>
      </c>
      <c r="B18" s="1" t="s">
        <v>10</v>
      </c>
      <c r="C18" s="1" t="s">
        <v>11</v>
      </c>
      <c r="D18" s="12" t="s">
        <v>35</v>
      </c>
      <c r="E18" s="13">
        <v>644098</v>
      </c>
      <c r="F18" s="14">
        <v>1</v>
      </c>
      <c r="G18" s="14"/>
    </row>
    <row r="19" spans="1:7" s="10" customFormat="1" ht="12">
      <c r="A19" s="12" t="s">
        <v>36</v>
      </c>
      <c r="B19" s="1" t="s">
        <v>10</v>
      </c>
      <c r="C19" s="1" t="s">
        <v>37</v>
      </c>
      <c r="D19" s="1" t="s">
        <v>38</v>
      </c>
      <c r="E19" s="13">
        <v>710574</v>
      </c>
      <c r="F19" s="14">
        <v>1</v>
      </c>
      <c r="G19" s="14"/>
    </row>
    <row r="20" spans="1:7" s="10" customFormat="1" ht="12">
      <c r="A20" s="12" t="s">
        <v>39</v>
      </c>
      <c r="B20" s="1" t="s">
        <v>23</v>
      </c>
      <c r="C20" s="1" t="s">
        <v>24</v>
      </c>
      <c r="D20" s="1" t="s">
        <v>40</v>
      </c>
      <c r="E20" s="13">
        <v>559843</v>
      </c>
      <c r="F20" s="14">
        <v>2</v>
      </c>
      <c r="G20" s="14"/>
    </row>
    <row r="21" spans="1:7" s="10" customFormat="1" ht="12">
      <c r="A21" s="12" t="s">
        <v>41</v>
      </c>
      <c r="B21" s="1" t="s">
        <v>23</v>
      </c>
      <c r="C21" s="1" t="s">
        <v>24</v>
      </c>
      <c r="D21" s="1" t="s">
        <v>42</v>
      </c>
      <c r="E21" s="13">
        <v>537965</v>
      </c>
      <c r="F21" s="14">
        <v>2</v>
      </c>
      <c r="G21" s="14"/>
    </row>
    <row r="22" spans="1:7" s="10" customFormat="1" ht="12">
      <c r="A22" s="12" t="s">
        <v>43</v>
      </c>
      <c r="B22" s="1" t="s">
        <v>23</v>
      </c>
      <c r="C22" s="1" t="s">
        <v>24</v>
      </c>
      <c r="D22" s="1" t="s">
        <v>44</v>
      </c>
      <c r="E22" s="13">
        <v>614839</v>
      </c>
      <c r="F22" s="14">
        <v>2</v>
      </c>
      <c r="G22" s="14"/>
    </row>
    <row r="23" spans="1:7" s="10" customFormat="1" ht="12">
      <c r="A23" s="12" t="s">
        <v>45</v>
      </c>
      <c r="B23" s="1" t="s">
        <v>23</v>
      </c>
      <c r="C23" s="1" t="s">
        <v>24</v>
      </c>
      <c r="D23" s="12" t="s">
        <v>46</v>
      </c>
      <c r="E23" s="13">
        <v>709949</v>
      </c>
      <c r="F23" s="14">
        <v>2</v>
      </c>
      <c r="G23" s="14"/>
    </row>
    <row r="24" spans="1:7" ht="12">
      <c r="A24" s="15" t="s">
        <v>47</v>
      </c>
      <c r="B24" s="5"/>
      <c r="C24" s="5"/>
      <c r="D24" s="6"/>
      <c r="E24" s="7"/>
      <c r="F24" s="9"/>
      <c r="G24" s="9"/>
    </row>
    <row r="25" spans="1:7" ht="12">
      <c r="A25" s="12" t="s">
        <v>48</v>
      </c>
      <c r="B25" s="1" t="s">
        <v>31</v>
      </c>
      <c r="C25" s="16" t="s">
        <v>32</v>
      </c>
      <c r="D25" s="1" t="s">
        <v>49</v>
      </c>
      <c r="E25" s="13" t="s">
        <v>50</v>
      </c>
      <c r="F25" s="14">
        <v>2</v>
      </c>
      <c r="G25" s="14"/>
    </row>
    <row r="26" spans="1:7" ht="12">
      <c r="A26" s="12" t="s">
        <v>51</v>
      </c>
      <c r="B26" s="1" t="s">
        <v>52</v>
      </c>
      <c r="C26" s="16" t="s">
        <v>51</v>
      </c>
      <c r="D26" s="1" t="s">
        <v>53</v>
      </c>
      <c r="E26" s="13">
        <v>125104</v>
      </c>
      <c r="F26" s="14">
        <v>2</v>
      </c>
      <c r="G26" s="14"/>
    </row>
    <row r="27" spans="1:7" ht="12">
      <c r="A27" s="17" t="s">
        <v>54</v>
      </c>
      <c r="B27" s="16" t="s">
        <v>52</v>
      </c>
      <c r="C27" s="16" t="s">
        <v>51</v>
      </c>
      <c r="D27" s="1" t="s">
        <v>55</v>
      </c>
      <c r="E27" s="18">
        <v>111097</v>
      </c>
      <c r="F27" s="14">
        <v>1</v>
      </c>
      <c r="G27" s="14"/>
    </row>
    <row r="28" spans="1:7" ht="12">
      <c r="A28" s="12" t="s">
        <v>56</v>
      </c>
      <c r="B28" s="1" t="s">
        <v>57</v>
      </c>
      <c r="C28" s="1" t="s">
        <v>58</v>
      </c>
      <c r="D28" s="1" t="s">
        <v>59</v>
      </c>
      <c r="E28" s="13">
        <v>330063</v>
      </c>
      <c r="F28" s="14">
        <v>1</v>
      </c>
      <c r="G28" s="14"/>
    </row>
    <row r="29" spans="1:7" ht="12">
      <c r="A29" s="12" t="s">
        <v>60</v>
      </c>
      <c r="B29" s="1" t="s">
        <v>57</v>
      </c>
      <c r="C29" s="16" t="s">
        <v>61</v>
      </c>
      <c r="D29" s="1" t="s">
        <v>62</v>
      </c>
      <c r="E29" s="13">
        <v>195421</v>
      </c>
      <c r="F29" s="14">
        <v>1</v>
      </c>
      <c r="G29" s="14"/>
    </row>
    <row r="30" spans="1:7" ht="12">
      <c r="A30" s="12" t="s">
        <v>63</v>
      </c>
      <c r="B30" s="1" t="s">
        <v>57</v>
      </c>
      <c r="C30" s="16" t="s">
        <v>61</v>
      </c>
      <c r="D30" s="1" t="s">
        <v>64</v>
      </c>
      <c r="E30" s="13">
        <v>190390</v>
      </c>
      <c r="F30" s="14">
        <v>1</v>
      </c>
      <c r="G30" s="14"/>
    </row>
    <row r="31" spans="1:7" ht="12">
      <c r="A31" s="12" t="s">
        <v>65</v>
      </c>
      <c r="B31" s="1" t="s">
        <v>52</v>
      </c>
      <c r="C31" s="16" t="s">
        <v>51</v>
      </c>
      <c r="D31" s="1" t="s">
        <v>66</v>
      </c>
      <c r="E31" s="13" t="s">
        <v>67</v>
      </c>
      <c r="F31" s="14">
        <v>1</v>
      </c>
      <c r="G31" s="14"/>
    </row>
    <row r="32" spans="1:7" ht="12">
      <c r="A32" s="12" t="s">
        <v>68</v>
      </c>
      <c r="B32" s="1" t="s">
        <v>57</v>
      </c>
      <c r="C32" s="16" t="s">
        <v>61</v>
      </c>
      <c r="D32" s="1" t="s">
        <v>62</v>
      </c>
      <c r="E32" s="13">
        <v>188413</v>
      </c>
      <c r="F32" s="14">
        <v>1</v>
      </c>
      <c r="G32" s="14"/>
    </row>
    <row r="33" spans="1:7" ht="12">
      <c r="A33" s="12" t="s">
        <v>69</v>
      </c>
      <c r="B33" s="1" t="s">
        <v>57</v>
      </c>
      <c r="C33" s="1" t="s">
        <v>58</v>
      </c>
      <c r="D33" s="1" t="s">
        <v>70</v>
      </c>
      <c r="E33" s="13">
        <v>554040</v>
      </c>
      <c r="F33" s="14">
        <v>1</v>
      </c>
      <c r="G33" s="14"/>
    </row>
    <row r="34" spans="1:7" ht="12">
      <c r="A34" s="12" t="s">
        <v>71</v>
      </c>
      <c r="B34" s="1" t="s">
        <v>52</v>
      </c>
      <c r="C34" s="16" t="s">
        <v>51</v>
      </c>
      <c r="D34" s="1" t="s">
        <v>72</v>
      </c>
      <c r="E34" s="13" t="s">
        <v>73</v>
      </c>
      <c r="F34" s="14">
        <v>1</v>
      </c>
      <c r="G34" s="14"/>
    </row>
    <row r="35" spans="1:7" ht="12">
      <c r="A35" s="12" t="s">
        <v>74</v>
      </c>
      <c r="B35" s="1" t="s">
        <v>52</v>
      </c>
      <c r="C35" s="16" t="s">
        <v>51</v>
      </c>
      <c r="D35" s="1" t="s">
        <v>53</v>
      </c>
      <c r="E35" s="13">
        <v>122176</v>
      </c>
      <c r="F35" s="14">
        <v>1</v>
      </c>
      <c r="G35" s="14"/>
    </row>
    <row r="36" spans="1:7" ht="12">
      <c r="A36" s="12" t="s">
        <v>75</v>
      </c>
      <c r="B36" s="1" t="s">
        <v>57</v>
      </c>
      <c r="C36" s="1" t="s">
        <v>61</v>
      </c>
      <c r="D36" s="1" t="s">
        <v>76</v>
      </c>
      <c r="E36" s="13">
        <v>201355</v>
      </c>
      <c r="F36" s="14">
        <v>1</v>
      </c>
      <c r="G36" s="14"/>
    </row>
    <row r="37" spans="1:7" ht="12">
      <c r="A37" s="1" t="s">
        <v>77</v>
      </c>
      <c r="B37" s="1" t="s">
        <v>52</v>
      </c>
      <c r="C37" s="16" t="s">
        <v>51</v>
      </c>
      <c r="D37" s="1" t="s">
        <v>72</v>
      </c>
      <c r="E37" s="13">
        <v>126254</v>
      </c>
      <c r="F37" s="14">
        <v>1</v>
      </c>
      <c r="G37" s="14"/>
    </row>
    <row r="38" spans="1:7" ht="12">
      <c r="A38" s="12" t="s">
        <v>78</v>
      </c>
      <c r="B38" s="1" t="s">
        <v>57</v>
      </c>
      <c r="C38" s="16" t="s">
        <v>61</v>
      </c>
      <c r="D38" s="12" t="s">
        <v>64</v>
      </c>
      <c r="E38" s="13">
        <v>175377</v>
      </c>
      <c r="F38" s="14">
        <v>1</v>
      </c>
      <c r="G38" s="14"/>
    </row>
    <row r="39" spans="1:7" ht="12">
      <c r="A39" s="12" t="s">
        <v>79</v>
      </c>
      <c r="B39" s="1" t="s">
        <v>57</v>
      </c>
      <c r="C39" s="1" t="s">
        <v>58</v>
      </c>
      <c r="D39" s="1" t="s">
        <v>59</v>
      </c>
      <c r="E39" s="13">
        <v>386095</v>
      </c>
      <c r="F39" s="14">
        <v>2</v>
      </c>
      <c r="G39" s="14"/>
    </row>
    <row r="40" spans="1:7" ht="12">
      <c r="A40" s="12" t="s">
        <v>80</v>
      </c>
      <c r="B40" s="1" t="s">
        <v>52</v>
      </c>
      <c r="C40" s="16" t="s">
        <v>51</v>
      </c>
      <c r="D40" s="1" t="s">
        <v>81</v>
      </c>
      <c r="E40" s="13">
        <v>958207</v>
      </c>
      <c r="F40" s="14">
        <v>1</v>
      </c>
      <c r="G40" s="14"/>
    </row>
    <row r="41" spans="1:7" ht="12">
      <c r="A41" s="12" t="s">
        <v>82</v>
      </c>
      <c r="B41" s="1" t="s">
        <v>52</v>
      </c>
      <c r="C41" s="16" t="s">
        <v>51</v>
      </c>
      <c r="D41" s="1" t="s">
        <v>55</v>
      </c>
      <c r="E41" s="13">
        <v>174041</v>
      </c>
      <c r="F41" s="14">
        <v>1</v>
      </c>
      <c r="G41" s="14"/>
    </row>
    <row r="42" spans="1:7" ht="12">
      <c r="A42" s="12" t="s">
        <v>83</v>
      </c>
      <c r="B42" s="1" t="s">
        <v>52</v>
      </c>
      <c r="C42" s="16" t="s">
        <v>51</v>
      </c>
      <c r="D42" s="1" t="s">
        <v>53</v>
      </c>
      <c r="E42" s="13" t="s">
        <v>84</v>
      </c>
      <c r="F42" s="14">
        <v>2</v>
      </c>
      <c r="G42" s="14"/>
    </row>
    <row r="43" spans="1:7" ht="12">
      <c r="A43" s="12" t="s">
        <v>85</v>
      </c>
      <c r="B43" s="1" t="s">
        <v>57</v>
      </c>
      <c r="C43" s="1" t="s">
        <v>58</v>
      </c>
      <c r="D43" s="1" t="s">
        <v>59</v>
      </c>
      <c r="E43" s="13">
        <v>381064</v>
      </c>
      <c r="F43" s="14">
        <v>1</v>
      </c>
      <c r="G43" s="14"/>
    </row>
    <row r="44" spans="1:7" ht="12">
      <c r="A44" s="11" t="s">
        <v>86</v>
      </c>
      <c r="B44" s="5"/>
      <c r="C44" s="5"/>
      <c r="D44" s="6"/>
      <c r="E44" s="7"/>
      <c r="F44" s="9"/>
      <c r="G44" s="9"/>
    </row>
    <row r="45" spans="1:7" ht="12">
      <c r="A45" s="11" t="s">
        <v>87</v>
      </c>
      <c r="B45" s="5"/>
      <c r="C45" s="5"/>
      <c r="D45" s="6"/>
      <c r="E45" s="7"/>
      <c r="F45" s="9"/>
      <c r="G45" s="9"/>
    </row>
    <row r="46" spans="1:7" s="1" customFormat="1" ht="12">
      <c r="A46" s="19" t="s">
        <v>88</v>
      </c>
      <c r="B46" s="20" t="s">
        <v>89</v>
      </c>
      <c r="C46" s="20" t="s">
        <v>90</v>
      </c>
      <c r="D46" s="21" t="s">
        <v>91</v>
      </c>
      <c r="E46" s="22">
        <v>241302</v>
      </c>
      <c r="F46" s="14">
        <v>2</v>
      </c>
      <c r="G46" s="23"/>
    </row>
    <row r="47" spans="1:7" ht="12">
      <c r="A47" s="12" t="s">
        <v>92</v>
      </c>
      <c r="B47" s="1" t="s">
        <v>93</v>
      </c>
      <c r="C47" s="1" t="s">
        <v>94</v>
      </c>
      <c r="D47" s="1" t="s">
        <v>95</v>
      </c>
      <c r="E47" s="13">
        <v>792626</v>
      </c>
      <c r="F47" s="14">
        <v>1</v>
      </c>
      <c r="G47" s="14"/>
    </row>
    <row r="48" spans="1:7" ht="12">
      <c r="A48" s="12" t="s">
        <v>96</v>
      </c>
      <c r="B48" s="1" t="s">
        <v>97</v>
      </c>
      <c r="C48" s="1" t="s">
        <v>98</v>
      </c>
      <c r="D48" s="1" t="s">
        <v>99</v>
      </c>
      <c r="E48" s="13">
        <v>153230</v>
      </c>
      <c r="F48" s="14">
        <v>2</v>
      </c>
      <c r="G48" s="14"/>
    </row>
    <row r="49" spans="1:7" ht="12">
      <c r="A49" s="12" t="s">
        <v>100</v>
      </c>
      <c r="B49" s="1" t="s">
        <v>97</v>
      </c>
      <c r="C49" s="1" t="s">
        <v>101</v>
      </c>
      <c r="D49" s="12" t="s">
        <v>102</v>
      </c>
      <c r="E49" s="13">
        <v>934635</v>
      </c>
      <c r="F49" s="14">
        <v>1</v>
      </c>
      <c r="G49" s="14"/>
    </row>
    <row r="50" spans="1:7" ht="12">
      <c r="A50" s="12" t="s">
        <v>103</v>
      </c>
      <c r="B50" s="1" t="s">
        <v>104</v>
      </c>
      <c r="C50" s="1" t="s">
        <v>105</v>
      </c>
      <c r="D50" s="12" t="s">
        <v>106</v>
      </c>
      <c r="E50" s="13">
        <v>815382</v>
      </c>
      <c r="F50" s="14">
        <v>1</v>
      </c>
      <c r="G50" s="14"/>
    </row>
    <row r="51" spans="1:7" ht="12">
      <c r="A51" s="12" t="s">
        <v>107</v>
      </c>
      <c r="B51" s="1" t="s">
        <v>97</v>
      </c>
      <c r="C51" s="1" t="s">
        <v>108</v>
      </c>
      <c r="D51" s="1" t="s">
        <v>109</v>
      </c>
      <c r="E51" s="13">
        <v>947304</v>
      </c>
      <c r="F51" s="14">
        <v>1</v>
      </c>
      <c r="G51" s="14"/>
    </row>
    <row r="52" spans="1:7" ht="12">
      <c r="A52" s="1" t="s">
        <v>110</v>
      </c>
      <c r="B52" s="1" t="s">
        <v>111</v>
      </c>
      <c r="C52" s="1" t="s">
        <v>112</v>
      </c>
      <c r="D52" s="1" t="s">
        <v>113</v>
      </c>
      <c r="E52" s="13">
        <v>912003</v>
      </c>
      <c r="F52" s="14">
        <v>1</v>
      </c>
      <c r="G52" s="14"/>
    </row>
    <row r="53" spans="1:7" ht="12">
      <c r="A53" s="12" t="s">
        <v>114</v>
      </c>
      <c r="B53" s="1" t="s">
        <v>111</v>
      </c>
      <c r="C53" s="1" t="s">
        <v>112</v>
      </c>
      <c r="D53" s="1" t="s">
        <v>115</v>
      </c>
      <c r="E53" s="13" t="s">
        <v>116</v>
      </c>
      <c r="F53" s="14">
        <v>1</v>
      </c>
      <c r="G53" s="14"/>
    </row>
    <row r="54" spans="1:7" ht="12">
      <c r="A54" s="12" t="s">
        <v>117</v>
      </c>
      <c r="B54" s="1" t="s">
        <v>97</v>
      </c>
      <c r="C54" s="1" t="s">
        <v>101</v>
      </c>
      <c r="D54" s="1" t="s">
        <v>118</v>
      </c>
      <c r="E54" s="13">
        <v>911492</v>
      </c>
      <c r="F54" s="14">
        <v>3</v>
      </c>
      <c r="G54" s="14"/>
    </row>
    <row r="55" spans="1:7" ht="12">
      <c r="A55" s="12" t="s">
        <v>119</v>
      </c>
      <c r="B55" s="1" t="s">
        <v>104</v>
      </c>
      <c r="C55" s="1" t="s">
        <v>120</v>
      </c>
      <c r="D55" s="1" t="s">
        <v>121</v>
      </c>
      <c r="E55" s="13">
        <v>702237</v>
      </c>
      <c r="F55" s="14">
        <v>2</v>
      </c>
      <c r="G55" s="14"/>
    </row>
    <row r="56" spans="1:7" ht="12">
      <c r="A56" s="12" t="s">
        <v>122</v>
      </c>
      <c r="B56" s="1" t="s">
        <v>104</v>
      </c>
      <c r="C56" s="1" t="s">
        <v>120</v>
      </c>
      <c r="D56" s="1" t="s">
        <v>121</v>
      </c>
      <c r="E56" s="13">
        <v>799206</v>
      </c>
      <c r="F56" s="14">
        <v>1</v>
      </c>
      <c r="G56" s="14"/>
    </row>
    <row r="57" spans="1:7" ht="12">
      <c r="A57" s="15" t="s">
        <v>123</v>
      </c>
      <c r="B57" s="5"/>
      <c r="C57" s="5"/>
      <c r="D57" s="6"/>
      <c r="E57" s="7"/>
      <c r="F57" s="9"/>
      <c r="G57" s="9"/>
    </row>
    <row r="58" spans="1:7" ht="12">
      <c r="A58" s="12" t="s">
        <v>124</v>
      </c>
      <c r="B58" s="1" t="s">
        <v>104</v>
      </c>
      <c r="C58" s="16" t="s">
        <v>120</v>
      </c>
      <c r="D58" s="1" t="s">
        <v>121</v>
      </c>
      <c r="E58" s="13">
        <v>728219</v>
      </c>
      <c r="F58" s="14">
        <v>1</v>
      </c>
      <c r="G58" s="14"/>
    </row>
    <row r="59" spans="1:7" ht="12">
      <c r="A59" s="12" t="s">
        <v>125</v>
      </c>
      <c r="B59" s="1" t="s">
        <v>89</v>
      </c>
      <c r="C59" s="1" t="s">
        <v>90</v>
      </c>
      <c r="D59" s="1" t="s">
        <v>126</v>
      </c>
      <c r="E59" s="13">
        <v>348192</v>
      </c>
      <c r="F59" s="14">
        <v>1</v>
      </c>
      <c r="G59" s="14"/>
    </row>
    <row r="60" spans="1:7" ht="12">
      <c r="A60" s="12" t="s">
        <v>127</v>
      </c>
      <c r="B60" s="1" t="s">
        <v>104</v>
      </c>
      <c r="C60" s="1" t="s">
        <v>120</v>
      </c>
      <c r="D60" s="1" t="s">
        <v>127</v>
      </c>
      <c r="E60" s="13">
        <v>522153</v>
      </c>
      <c r="F60" s="14">
        <v>2</v>
      </c>
      <c r="G60" s="14"/>
    </row>
    <row r="61" spans="1:7" ht="12">
      <c r="A61" s="12" t="s">
        <v>128</v>
      </c>
      <c r="B61" s="1" t="s">
        <v>104</v>
      </c>
      <c r="C61" s="1" t="s">
        <v>120</v>
      </c>
      <c r="D61" s="1" t="s">
        <v>129</v>
      </c>
      <c r="E61" s="13">
        <v>733160</v>
      </c>
      <c r="F61" s="14">
        <v>1</v>
      </c>
      <c r="G61" s="14"/>
    </row>
    <row r="62" spans="1:7" ht="12">
      <c r="A62" s="12" t="s">
        <v>130</v>
      </c>
      <c r="B62" s="1" t="s">
        <v>131</v>
      </c>
      <c r="C62" s="1" t="s">
        <v>132</v>
      </c>
      <c r="D62" s="1" t="s">
        <v>133</v>
      </c>
      <c r="E62" s="13">
        <v>677971</v>
      </c>
      <c r="F62" s="14">
        <v>1</v>
      </c>
      <c r="G62" s="14"/>
    </row>
    <row r="63" spans="1:7" ht="12">
      <c r="A63" s="12" t="s">
        <v>134</v>
      </c>
      <c r="B63" s="1" t="s">
        <v>131</v>
      </c>
      <c r="C63" s="1" t="s">
        <v>132</v>
      </c>
      <c r="D63" s="1" t="s">
        <v>135</v>
      </c>
      <c r="E63" s="13">
        <v>566021</v>
      </c>
      <c r="F63" s="14">
        <v>1</v>
      </c>
      <c r="G63" s="14"/>
    </row>
    <row r="64" spans="1:7" ht="12">
      <c r="A64" s="12" t="s">
        <v>136</v>
      </c>
      <c r="B64" s="1" t="s">
        <v>131</v>
      </c>
      <c r="C64" s="1" t="s">
        <v>132</v>
      </c>
      <c r="D64" s="1" t="s">
        <v>135</v>
      </c>
      <c r="E64" s="13">
        <v>548017</v>
      </c>
      <c r="F64" s="14">
        <v>1</v>
      </c>
      <c r="G64" s="14"/>
    </row>
    <row r="65" spans="1:7" ht="12">
      <c r="A65" s="12" t="s">
        <v>137</v>
      </c>
      <c r="B65" s="1" t="s">
        <v>131</v>
      </c>
      <c r="C65" s="1" t="s">
        <v>132</v>
      </c>
      <c r="D65" s="1" t="s">
        <v>135</v>
      </c>
      <c r="E65" s="13">
        <v>542039</v>
      </c>
      <c r="F65" s="14">
        <v>1</v>
      </c>
      <c r="G65" s="14"/>
    </row>
    <row r="66" spans="1:7" ht="12">
      <c r="A66" s="12" t="s">
        <v>138</v>
      </c>
      <c r="B66" s="1" t="s">
        <v>104</v>
      </c>
      <c r="C66" s="1" t="s">
        <v>120</v>
      </c>
      <c r="D66" s="1" t="s">
        <v>139</v>
      </c>
      <c r="E66" s="13">
        <v>491270</v>
      </c>
      <c r="F66" s="14">
        <v>1</v>
      </c>
      <c r="G66" s="14"/>
    </row>
    <row r="67" spans="1:7" ht="12">
      <c r="A67" s="12" t="s">
        <v>140</v>
      </c>
      <c r="B67" s="1" t="s">
        <v>131</v>
      </c>
      <c r="C67" s="16" t="s">
        <v>132</v>
      </c>
      <c r="D67" s="1" t="s">
        <v>141</v>
      </c>
      <c r="E67" s="13">
        <v>534961</v>
      </c>
      <c r="F67" s="14">
        <v>2</v>
      </c>
      <c r="G67" s="14"/>
    </row>
    <row r="68" spans="1:7" ht="12">
      <c r="A68" s="12" t="s">
        <v>142</v>
      </c>
      <c r="B68" s="1" t="s">
        <v>131</v>
      </c>
      <c r="C68" s="1" t="s">
        <v>132</v>
      </c>
      <c r="D68" s="1" t="s">
        <v>133</v>
      </c>
      <c r="E68" s="13">
        <v>623946</v>
      </c>
      <c r="F68" s="14">
        <v>1</v>
      </c>
      <c r="G68" s="14"/>
    </row>
    <row r="69" spans="1:7" ht="12">
      <c r="A69" s="12" t="s">
        <v>143</v>
      </c>
      <c r="B69" s="1" t="s">
        <v>131</v>
      </c>
      <c r="C69" s="16" t="s">
        <v>132</v>
      </c>
      <c r="D69" s="1" t="s">
        <v>141</v>
      </c>
      <c r="E69" s="13">
        <v>487993</v>
      </c>
      <c r="F69" s="14">
        <v>2</v>
      </c>
      <c r="G69" s="14"/>
    </row>
    <row r="70" spans="1:7" ht="12">
      <c r="A70" s="12" t="s">
        <v>144</v>
      </c>
      <c r="B70" s="1" t="s">
        <v>104</v>
      </c>
      <c r="C70" s="1" t="s">
        <v>120</v>
      </c>
      <c r="D70" s="1" t="s">
        <v>129</v>
      </c>
      <c r="E70" s="13">
        <v>634166</v>
      </c>
      <c r="F70" s="14">
        <v>2</v>
      </c>
      <c r="G70" s="14"/>
    </row>
    <row r="71" spans="1:7" ht="12">
      <c r="A71" s="12" t="s">
        <v>145</v>
      </c>
      <c r="B71" s="1" t="s">
        <v>104</v>
      </c>
      <c r="C71" s="1" t="s">
        <v>120</v>
      </c>
      <c r="D71" s="1" t="s">
        <v>139</v>
      </c>
      <c r="E71" s="13">
        <v>432275</v>
      </c>
      <c r="F71" s="14">
        <v>1</v>
      </c>
      <c r="G71" s="14"/>
    </row>
    <row r="72" spans="1:7" ht="12">
      <c r="A72" s="12" t="s">
        <v>146</v>
      </c>
      <c r="B72" s="1" t="s">
        <v>131</v>
      </c>
      <c r="C72" s="1" t="s">
        <v>132</v>
      </c>
      <c r="D72" s="1" t="s">
        <v>133</v>
      </c>
      <c r="E72" s="13">
        <v>615927</v>
      </c>
      <c r="F72" s="14">
        <v>1</v>
      </c>
      <c r="G72" s="14"/>
    </row>
    <row r="73" spans="1:7" ht="12">
      <c r="A73" s="12" t="s">
        <v>147</v>
      </c>
      <c r="B73" s="1" t="s">
        <v>131</v>
      </c>
      <c r="C73" s="16" t="s">
        <v>132</v>
      </c>
      <c r="D73" s="1" t="s">
        <v>141</v>
      </c>
      <c r="E73" s="13">
        <v>572913</v>
      </c>
      <c r="F73" s="14">
        <v>2</v>
      </c>
      <c r="G73" s="14"/>
    </row>
    <row r="74" spans="1:7" ht="12">
      <c r="A74" s="12" t="s">
        <v>148</v>
      </c>
      <c r="B74" s="1" t="s">
        <v>131</v>
      </c>
      <c r="C74" s="1" t="s">
        <v>132</v>
      </c>
      <c r="D74" s="1" t="s">
        <v>149</v>
      </c>
      <c r="E74" s="13">
        <v>693007</v>
      </c>
      <c r="F74" s="14">
        <v>1</v>
      </c>
      <c r="G74" s="14"/>
    </row>
    <row r="75" spans="1:7" ht="12">
      <c r="A75" s="15" t="s">
        <v>150</v>
      </c>
      <c r="B75" s="5"/>
      <c r="C75" s="5"/>
      <c r="D75" s="6"/>
      <c r="E75" s="7"/>
      <c r="F75" s="9"/>
      <c r="G75" s="9"/>
    </row>
    <row r="76" spans="1:7" ht="12">
      <c r="A76" s="12" t="s">
        <v>151</v>
      </c>
      <c r="B76" s="12" t="s">
        <v>152</v>
      </c>
      <c r="C76" s="12" t="s">
        <v>153</v>
      </c>
      <c r="D76" s="1" t="s">
        <v>154</v>
      </c>
      <c r="E76" s="13" t="s">
        <v>155</v>
      </c>
      <c r="F76" s="14">
        <v>1</v>
      </c>
      <c r="G76" s="14"/>
    </row>
    <row r="77" spans="1:7" ht="12">
      <c r="A77" s="12" t="s">
        <v>156</v>
      </c>
      <c r="B77" s="12" t="s">
        <v>152</v>
      </c>
      <c r="C77" s="12" t="s">
        <v>153</v>
      </c>
      <c r="D77" s="1" t="s">
        <v>157</v>
      </c>
      <c r="E77" s="13" t="s">
        <v>158</v>
      </c>
      <c r="F77" s="14">
        <v>1</v>
      </c>
      <c r="G77" s="14"/>
    </row>
    <row r="78" spans="1:7" ht="12">
      <c r="A78" s="12" t="s">
        <v>159</v>
      </c>
      <c r="B78" s="12" t="s">
        <v>152</v>
      </c>
      <c r="C78" s="12" t="s">
        <v>153</v>
      </c>
      <c r="D78" s="1" t="s">
        <v>154</v>
      </c>
      <c r="E78" s="13" t="s">
        <v>160</v>
      </c>
      <c r="F78" s="14">
        <v>1</v>
      </c>
      <c r="G78" s="14"/>
    </row>
    <row r="79" spans="1:7" ht="12">
      <c r="A79" s="12" t="s">
        <v>161</v>
      </c>
      <c r="B79" s="1" t="s">
        <v>111</v>
      </c>
      <c r="C79" s="16" t="s">
        <v>112</v>
      </c>
      <c r="D79" s="1" t="s">
        <v>115</v>
      </c>
      <c r="E79" s="13" t="s">
        <v>162</v>
      </c>
      <c r="F79" s="14">
        <v>1</v>
      </c>
      <c r="G79" s="14"/>
    </row>
    <row r="80" spans="1:7" ht="12">
      <c r="A80" s="12" t="s">
        <v>163</v>
      </c>
      <c r="B80" s="1" t="s">
        <v>131</v>
      </c>
      <c r="C80" s="16" t="s">
        <v>164</v>
      </c>
      <c r="D80" s="1" t="s">
        <v>165</v>
      </c>
      <c r="E80" s="13">
        <v>737793</v>
      </c>
      <c r="F80" s="14">
        <v>1</v>
      </c>
      <c r="G80" s="14"/>
    </row>
    <row r="81" spans="1:7" ht="12">
      <c r="A81" s="12" t="s">
        <v>166</v>
      </c>
      <c r="B81" s="12" t="s">
        <v>152</v>
      </c>
      <c r="C81" s="12" t="s">
        <v>153</v>
      </c>
      <c r="D81" s="1" t="s">
        <v>167</v>
      </c>
      <c r="E81" s="13" t="s">
        <v>168</v>
      </c>
      <c r="F81" s="14">
        <v>1</v>
      </c>
      <c r="G81" s="14"/>
    </row>
    <row r="82" spans="1:7" ht="12">
      <c r="A82" s="12" t="s">
        <v>169</v>
      </c>
      <c r="B82" s="12" t="s">
        <v>152</v>
      </c>
      <c r="C82" s="12" t="s">
        <v>153</v>
      </c>
      <c r="D82" s="1" t="s">
        <v>167</v>
      </c>
      <c r="E82" s="13" t="s">
        <v>170</v>
      </c>
      <c r="F82" s="14">
        <v>1</v>
      </c>
      <c r="G82" s="14"/>
    </row>
    <row r="83" spans="1:7" ht="12">
      <c r="A83" s="12" t="s">
        <v>171</v>
      </c>
      <c r="B83" s="1" t="s">
        <v>131</v>
      </c>
      <c r="C83" s="16" t="s">
        <v>164</v>
      </c>
      <c r="D83" s="1" t="s">
        <v>172</v>
      </c>
      <c r="E83" s="13">
        <v>825674</v>
      </c>
      <c r="F83" s="14">
        <v>1</v>
      </c>
      <c r="G83" s="14"/>
    </row>
    <row r="84" spans="1:7" ht="12">
      <c r="A84" s="12" t="s">
        <v>173</v>
      </c>
      <c r="B84" s="12" t="s">
        <v>152</v>
      </c>
      <c r="C84" s="12" t="s">
        <v>153</v>
      </c>
      <c r="D84" s="1" t="s">
        <v>154</v>
      </c>
      <c r="E84" s="13" t="s">
        <v>174</v>
      </c>
      <c r="F84" s="14">
        <v>1</v>
      </c>
      <c r="G84" s="14"/>
    </row>
    <row r="85" spans="1:7" ht="12">
      <c r="A85" s="12" t="s">
        <v>175</v>
      </c>
      <c r="B85" s="1" t="s">
        <v>111</v>
      </c>
      <c r="C85" s="16" t="s">
        <v>112</v>
      </c>
      <c r="D85" s="1" t="s">
        <v>176</v>
      </c>
      <c r="E85" s="13">
        <v>864890</v>
      </c>
      <c r="F85" s="14">
        <v>1</v>
      </c>
      <c r="G85" s="14"/>
    </row>
    <row r="86" spans="1:7" ht="12">
      <c r="A86" s="12" t="s">
        <v>177</v>
      </c>
      <c r="B86" s="1" t="s">
        <v>111</v>
      </c>
      <c r="C86" s="16" t="s">
        <v>178</v>
      </c>
      <c r="D86" s="1" t="s">
        <v>179</v>
      </c>
      <c r="E86" s="13">
        <v>903741</v>
      </c>
      <c r="F86" s="14">
        <v>1</v>
      </c>
      <c r="G86" s="14"/>
    </row>
    <row r="87" spans="1:7" ht="12">
      <c r="A87" s="12" t="s">
        <v>165</v>
      </c>
      <c r="B87" s="1" t="s">
        <v>131</v>
      </c>
      <c r="C87" s="16" t="s">
        <v>164</v>
      </c>
      <c r="D87" s="1" t="s">
        <v>165</v>
      </c>
      <c r="E87" s="13">
        <v>693754</v>
      </c>
      <c r="F87" s="14">
        <v>1</v>
      </c>
      <c r="G87" s="14"/>
    </row>
    <row r="88" spans="1:7" ht="12">
      <c r="A88" s="12" t="s">
        <v>180</v>
      </c>
      <c r="B88" s="12" t="s">
        <v>152</v>
      </c>
      <c r="C88" s="12" t="s">
        <v>153</v>
      </c>
      <c r="D88" s="1" t="s">
        <v>157</v>
      </c>
      <c r="E88" s="13" t="s">
        <v>181</v>
      </c>
      <c r="F88" s="14">
        <v>2</v>
      </c>
      <c r="G88" s="14"/>
    </row>
    <row r="89" spans="1:7" ht="12">
      <c r="A89" s="15" t="s">
        <v>182</v>
      </c>
      <c r="B89" s="5"/>
      <c r="C89" s="5"/>
      <c r="D89" s="6"/>
      <c r="E89" s="7"/>
      <c r="F89" s="9"/>
      <c r="G89" s="9"/>
    </row>
    <row r="90" spans="1:7" ht="12">
      <c r="A90" s="15" t="s">
        <v>183</v>
      </c>
      <c r="B90" s="5"/>
      <c r="C90" s="5"/>
      <c r="D90" s="6"/>
      <c r="E90" s="7"/>
      <c r="F90" s="9"/>
      <c r="G90" s="9"/>
    </row>
    <row r="91" spans="1:7" ht="12">
      <c r="A91" s="12" t="s">
        <v>184</v>
      </c>
      <c r="B91" s="1" t="s">
        <v>23</v>
      </c>
      <c r="C91" s="1" t="s">
        <v>185</v>
      </c>
      <c r="D91" s="1" t="s">
        <v>186</v>
      </c>
      <c r="E91" s="13">
        <v>527604</v>
      </c>
      <c r="F91" s="14">
        <v>1</v>
      </c>
      <c r="G91" s="14"/>
    </row>
    <row r="92" spans="1:7" ht="12">
      <c r="A92" s="12" t="s">
        <v>187</v>
      </c>
      <c r="B92" s="1" t="s">
        <v>31</v>
      </c>
      <c r="C92" s="1" t="s">
        <v>32</v>
      </c>
      <c r="D92" s="1" t="s">
        <v>188</v>
      </c>
      <c r="E92" s="13">
        <v>805755</v>
      </c>
      <c r="F92" s="14">
        <v>1</v>
      </c>
      <c r="G92" s="14"/>
    </row>
    <row r="93" spans="1:7" ht="12">
      <c r="A93" s="12" t="s">
        <v>189</v>
      </c>
      <c r="B93" s="1" t="s">
        <v>31</v>
      </c>
      <c r="C93" s="12" t="s">
        <v>32</v>
      </c>
      <c r="D93" s="1" t="s">
        <v>33</v>
      </c>
      <c r="E93" s="13">
        <v>970959</v>
      </c>
      <c r="F93" s="14">
        <v>1</v>
      </c>
      <c r="G93" s="14"/>
    </row>
    <row r="94" spans="1:7" ht="12">
      <c r="A94" s="12" t="s">
        <v>190</v>
      </c>
      <c r="B94" s="1" t="s">
        <v>23</v>
      </c>
      <c r="C94" s="1" t="s">
        <v>185</v>
      </c>
      <c r="D94" s="1" t="s">
        <v>191</v>
      </c>
      <c r="E94" s="13">
        <v>732605</v>
      </c>
      <c r="F94" s="14">
        <v>2</v>
      </c>
      <c r="G94" s="14"/>
    </row>
    <row r="95" spans="1:7" ht="12">
      <c r="A95" s="12" t="s">
        <v>192</v>
      </c>
      <c r="B95" s="1" t="s">
        <v>31</v>
      </c>
      <c r="C95" s="1" t="s">
        <v>32</v>
      </c>
      <c r="D95" s="1" t="s">
        <v>188</v>
      </c>
      <c r="E95" s="13">
        <v>866770</v>
      </c>
      <c r="F95" s="14">
        <v>1</v>
      </c>
      <c r="G95" s="14"/>
    </row>
    <row r="96" spans="1:7" ht="12">
      <c r="A96" s="12" t="s">
        <v>193</v>
      </c>
      <c r="B96" s="1" t="s">
        <v>31</v>
      </c>
      <c r="C96" s="16" t="s">
        <v>194</v>
      </c>
      <c r="D96" s="1" t="s">
        <v>195</v>
      </c>
      <c r="E96" s="13">
        <v>822524</v>
      </c>
      <c r="F96" s="14">
        <v>2</v>
      </c>
      <c r="G96" s="14"/>
    </row>
    <row r="97" spans="1:7" ht="12">
      <c r="A97" s="12" t="s">
        <v>196</v>
      </c>
      <c r="B97" s="1" t="s">
        <v>31</v>
      </c>
      <c r="C97" s="1" t="s">
        <v>32</v>
      </c>
      <c r="D97" s="1" t="s">
        <v>188</v>
      </c>
      <c r="E97" s="13">
        <v>984785</v>
      </c>
      <c r="F97" s="14">
        <v>2</v>
      </c>
      <c r="G97" s="14"/>
    </row>
    <row r="98" spans="1:7" ht="12">
      <c r="A98" s="12" t="s">
        <v>197</v>
      </c>
      <c r="B98" s="1" t="s">
        <v>23</v>
      </c>
      <c r="C98" s="1" t="s">
        <v>185</v>
      </c>
      <c r="D98" s="1" t="s">
        <v>186</v>
      </c>
      <c r="E98" s="13">
        <v>483650</v>
      </c>
      <c r="F98" s="14">
        <v>2</v>
      </c>
      <c r="G98" s="14"/>
    </row>
    <row r="99" spans="1:7" ht="12">
      <c r="A99" s="12" t="s">
        <v>198</v>
      </c>
      <c r="B99" s="1" t="s">
        <v>31</v>
      </c>
      <c r="C99" s="1" t="s">
        <v>32</v>
      </c>
      <c r="D99" s="1" t="s">
        <v>188</v>
      </c>
      <c r="E99" s="13">
        <v>929784</v>
      </c>
      <c r="F99" s="14">
        <v>1</v>
      </c>
      <c r="G99" s="14"/>
    </row>
    <row r="100" spans="1:7" ht="12">
      <c r="A100" s="12" t="s">
        <v>199</v>
      </c>
      <c r="B100" s="1" t="s">
        <v>200</v>
      </c>
      <c r="C100" s="1" t="s">
        <v>201</v>
      </c>
      <c r="D100" s="1" t="s">
        <v>202</v>
      </c>
      <c r="E100" s="13">
        <v>836335</v>
      </c>
      <c r="F100" s="14">
        <v>2</v>
      </c>
      <c r="G100" s="14"/>
    </row>
    <row r="101" spans="1:7" ht="12">
      <c r="A101" s="12" t="s">
        <v>203</v>
      </c>
      <c r="B101" s="1" t="s">
        <v>200</v>
      </c>
      <c r="C101" s="1" t="s">
        <v>201</v>
      </c>
      <c r="D101" s="1" t="s">
        <v>204</v>
      </c>
      <c r="E101" s="13">
        <v>828298</v>
      </c>
      <c r="F101" s="14">
        <v>3</v>
      </c>
      <c r="G101" s="14"/>
    </row>
    <row r="102" spans="1:7" ht="12">
      <c r="A102" s="12" t="s">
        <v>205</v>
      </c>
      <c r="B102" s="1" t="s">
        <v>31</v>
      </c>
      <c r="C102" s="1" t="s">
        <v>194</v>
      </c>
      <c r="D102" s="1" t="s">
        <v>206</v>
      </c>
      <c r="E102" s="13">
        <v>834613</v>
      </c>
      <c r="F102" s="14">
        <v>1</v>
      </c>
      <c r="G102" s="14"/>
    </row>
    <row r="103" spans="1:7" ht="12">
      <c r="A103" s="12" t="s">
        <v>207</v>
      </c>
      <c r="B103" s="1" t="s">
        <v>31</v>
      </c>
      <c r="C103" s="1" t="s">
        <v>194</v>
      </c>
      <c r="D103" s="1" t="s">
        <v>206</v>
      </c>
      <c r="E103" s="13">
        <v>809620</v>
      </c>
      <c r="F103" s="14">
        <v>1</v>
      </c>
      <c r="G103" s="14"/>
    </row>
    <row r="104" spans="1:7" ht="12">
      <c r="A104" s="12" t="s">
        <v>208</v>
      </c>
      <c r="B104" s="1" t="s">
        <v>200</v>
      </c>
      <c r="C104" s="12" t="s">
        <v>201</v>
      </c>
      <c r="D104" s="1" t="s">
        <v>209</v>
      </c>
      <c r="E104" s="13">
        <v>851436</v>
      </c>
      <c r="F104" s="14">
        <v>1</v>
      </c>
      <c r="G104" s="14"/>
    </row>
    <row r="105" spans="1:7" ht="12">
      <c r="A105" s="12" t="s">
        <v>210</v>
      </c>
      <c r="B105" s="1" t="s">
        <v>200</v>
      </c>
      <c r="C105" s="12" t="s">
        <v>201</v>
      </c>
      <c r="D105" s="1" t="s">
        <v>209</v>
      </c>
      <c r="E105" s="13">
        <v>902479</v>
      </c>
      <c r="F105" s="14">
        <v>2</v>
      </c>
      <c r="G105" s="14"/>
    </row>
    <row r="106" spans="1:7" ht="12">
      <c r="A106" s="12" t="s">
        <v>211</v>
      </c>
      <c r="B106" s="1" t="s">
        <v>31</v>
      </c>
      <c r="C106" s="1" t="s">
        <v>32</v>
      </c>
      <c r="D106" s="1" t="s">
        <v>188</v>
      </c>
      <c r="E106" s="13">
        <v>851704</v>
      </c>
      <c r="F106" s="14">
        <v>3</v>
      </c>
      <c r="G106" s="14"/>
    </row>
    <row r="107" spans="1:7" ht="12">
      <c r="A107" s="12" t="s">
        <v>212</v>
      </c>
      <c r="B107" s="1" t="s">
        <v>200</v>
      </c>
      <c r="C107" s="1" t="s">
        <v>201</v>
      </c>
      <c r="D107" s="12" t="s">
        <v>202</v>
      </c>
      <c r="E107" s="13">
        <v>844383</v>
      </c>
      <c r="F107" s="14">
        <v>1</v>
      </c>
      <c r="G107" s="14"/>
    </row>
    <row r="108" spans="1:7" s="1" customFormat="1" ht="12">
      <c r="A108" s="12" t="s">
        <v>213</v>
      </c>
      <c r="B108" s="1" t="s">
        <v>31</v>
      </c>
      <c r="C108" s="1" t="s">
        <v>32</v>
      </c>
      <c r="D108" s="1" t="s">
        <v>214</v>
      </c>
      <c r="E108" s="13">
        <v>842046</v>
      </c>
      <c r="F108" s="14">
        <v>1</v>
      </c>
      <c r="G108" s="14"/>
    </row>
    <row r="109" spans="1:7" s="1" customFormat="1" ht="12">
      <c r="A109" s="12" t="s">
        <v>215</v>
      </c>
      <c r="B109" s="1" t="s">
        <v>200</v>
      </c>
      <c r="C109" s="1" t="s">
        <v>201</v>
      </c>
      <c r="D109" s="1" t="s">
        <v>202</v>
      </c>
      <c r="E109" s="13">
        <v>826304</v>
      </c>
      <c r="F109" s="14">
        <v>1</v>
      </c>
      <c r="G109" s="14"/>
    </row>
    <row r="110" spans="1:7" s="1" customFormat="1" ht="12">
      <c r="A110" s="12" t="s">
        <v>216</v>
      </c>
      <c r="B110" s="1" t="s">
        <v>200</v>
      </c>
      <c r="C110" s="1" t="s">
        <v>201</v>
      </c>
      <c r="D110" s="1" t="s">
        <v>204</v>
      </c>
      <c r="E110" s="13">
        <v>830278</v>
      </c>
      <c r="F110" s="14">
        <v>1</v>
      </c>
      <c r="G110" s="14"/>
    </row>
    <row r="111" spans="1:7" ht="12">
      <c r="A111" s="12" t="s">
        <v>217</v>
      </c>
      <c r="B111" s="1" t="s">
        <v>31</v>
      </c>
      <c r="C111" s="12" t="s">
        <v>194</v>
      </c>
      <c r="D111" s="1" t="s">
        <v>191</v>
      </c>
      <c r="E111" s="13">
        <v>788662</v>
      </c>
      <c r="F111" s="14">
        <v>1</v>
      </c>
      <c r="G111" s="14"/>
    </row>
    <row r="112" spans="1:7" ht="12">
      <c r="A112" s="12" t="s">
        <v>218</v>
      </c>
      <c r="B112" s="1" t="s">
        <v>31</v>
      </c>
      <c r="C112" s="1" t="s">
        <v>32</v>
      </c>
      <c r="D112" s="1" t="s">
        <v>214</v>
      </c>
      <c r="E112" s="13">
        <v>853033</v>
      </c>
      <c r="F112" s="14">
        <v>1</v>
      </c>
      <c r="G112" s="14"/>
    </row>
    <row r="113" spans="1:7" ht="12">
      <c r="A113" s="12" t="s">
        <v>219</v>
      </c>
      <c r="B113" s="1" t="s">
        <v>31</v>
      </c>
      <c r="C113" s="12" t="s">
        <v>32</v>
      </c>
      <c r="D113" s="1" t="s">
        <v>220</v>
      </c>
      <c r="E113" s="13">
        <v>948846</v>
      </c>
      <c r="F113" s="14">
        <v>2</v>
      </c>
      <c r="G113" s="14"/>
    </row>
    <row r="114" spans="1:7" ht="12">
      <c r="A114" s="12" t="s">
        <v>221</v>
      </c>
      <c r="B114" s="1" t="s">
        <v>200</v>
      </c>
      <c r="C114" s="12" t="s">
        <v>201</v>
      </c>
      <c r="D114" s="1" t="s">
        <v>209</v>
      </c>
      <c r="E114" s="13">
        <v>823478</v>
      </c>
      <c r="F114" s="14">
        <v>1</v>
      </c>
      <c r="G114" s="14"/>
    </row>
    <row r="115" spans="1:7" ht="12">
      <c r="A115" s="12" t="s">
        <v>222</v>
      </c>
      <c r="B115" s="1" t="s">
        <v>200</v>
      </c>
      <c r="C115" s="12" t="s">
        <v>201</v>
      </c>
      <c r="D115" s="1" t="s">
        <v>209</v>
      </c>
      <c r="E115" s="13">
        <v>853487</v>
      </c>
      <c r="F115" s="14">
        <v>2</v>
      </c>
      <c r="G115" s="14"/>
    </row>
    <row r="116" spans="1:7" ht="12">
      <c r="A116" s="12" t="s">
        <v>223</v>
      </c>
      <c r="B116" s="1" t="s">
        <v>31</v>
      </c>
      <c r="C116" s="1" t="s">
        <v>32</v>
      </c>
      <c r="D116" s="1" t="s">
        <v>188</v>
      </c>
      <c r="E116" s="13">
        <v>926707</v>
      </c>
      <c r="F116" s="14">
        <v>2</v>
      </c>
      <c r="G116" s="14"/>
    </row>
    <row r="117" spans="1:7" ht="12">
      <c r="A117" s="12" t="s">
        <v>224</v>
      </c>
      <c r="B117" s="1" t="s">
        <v>31</v>
      </c>
      <c r="C117" s="1" t="s">
        <v>194</v>
      </c>
      <c r="D117" s="1" t="s">
        <v>206</v>
      </c>
      <c r="E117" s="13">
        <v>881604</v>
      </c>
      <c r="F117" s="14">
        <v>2</v>
      </c>
      <c r="G117" s="14"/>
    </row>
    <row r="118" spans="1:7" ht="12">
      <c r="A118" s="12" t="s">
        <v>225</v>
      </c>
      <c r="B118" s="1" t="s">
        <v>31</v>
      </c>
      <c r="C118" s="1" t="s">
        <v>194</v>
      </c>
      <c r="D118" s="1" t="s">
        <v>195</v>
      </c>
      <c r="E118" s="13">
        <v>831565</v>
      </c>
      <c r="F118" s="14">
        <v>2</v>
      </c>
      <c r="G118" s="14"/>
    </row>
    <row r="119" spans="1:7" ht="12">
      <c r="A119" s="12" t="s">
        <v>226</v>
      </c>
      <c r="B119" s="1" t="s">
        <v>31</v>
      </c>
      <c r="C119" s="1" t="s">
        <v>32</v>
      </c>
      <c r="D119" s="1" t="s">
        <v>188</v>
      </c>
      <c r="E119" s="13">
        <v>902718</v>
      </c>
      <c r="F119" s="14">
        <v>2</v>
      </c>
      <c r="G119" s="14"/>
    </row>
    <row r="120" spans="1:7" ht="12">
      <c r="A120" s="12" t="s">
        <v>227</v>
      </c>
      <c r="B120" s="1" t="s">
        <v>31</v>
      </c>
      <c r="C120" s="1" t="s">
        <v>194</v>
      </c>
      <c r="D120" s="1" t="s">
        <v>195</v>
      </c>
      <c r="E120" s="13">
        <v>865560</v>
      </c>
      <c r="F120" s="14">
        <v>1</v>
      </c>
      <c r="G120" s="14"/>
    </row>
    <row r="121" spans="1:7" ht="12">
      <c r="A121" s="12" t="s">
        <v>228</v>
      </c>
      <c r="B121" s="1" t="s">
        <v>200</v>
      </c>
      <c r="C121" s="1" t="s">
        <v>201</v>
      </c>
      <c r="D121" s="1" t="s">
        <v>204</v>
      </c>
      <c r="E121" s="13">
        <v>820283</v>
      </c>
      <c r="F121" s="14">
        <v>1</v>
      </c>
      <c r="G121" s="14"/>
    </row>
    <row r="122" spans="1:7" ht="12">
      <c r="A122" s="12" t="s">
        <v>229</v>
      </c>
      <c r="B122" s="1" t="s">
        <v>23</v>
      </c>
      <c r="C122" s="1" t="s">
        <v>185</v>
      </c>
      <c r="D122" s="1" t="s">
        <v>230</v>
      </c>
      <c r="E122" s="13">
        <v>608568</v>
      </c>
      <c r="F122" s="14">
        <v>1</v>
      </c>
      <c r="G122" s="14"/>
    </row>
    <row r="123" spans="1:7" ht="12">
      <c r="A123" s="15" t="s">
        <v>231</v>
      </c>
      <c r="B123" s="5"/>
      <c r="C123" s="5"/>
      <c r="D123" s="6"/>
      <c r="E123" s="7"/>
      <c r="F123" s="9"/>
      <c r="G123" s="9"/>
    </row>
    <row r="124" spans="1:7" ht="12">
      <c r="A124" s="12" t="s">
        <v>232</v>
      </c>
      <c r="B124" s="1" t="s">
        <v>200</v>
      </c>
      <c r="C124" s="16" t="s">
        <v>233</v>
      </c>
      <c r="D124" s="1" t="s">
        <v>234</v>
      </c>
      <c r="E124" s="24" t="s">
        <v>235</v>
      </c>
      <c r="F124" s="14">
        <v>2</v>
      </c>
      <c r="G124" s="14"/>
    </row>
    <row r="125" spans="1:7" ht="12">
      <c r="A125" s="12" t="s">
        <v>236</v>
      </c>
      <c r="B125" s="1" t="s">
        <v>200</v>
      </c>
      <c r="C125" s="16" t="s">
        <v>233</v>
      </c>
      <c r="D125" s="1" t="s">
        <v>234</v>
      </c>
      <c r="E125" s="13" t="s">
        <v>237</v>
      </c>
      <c r="F125" s="14">
        <v>3</v>
      </c>
      <c r="G125" s="14"/>
    </row>
    <row r="126" spans="1:7" ht="12">
      <c r="A126" s="12" t="s">
        <v>238</v>
      </c>
      <c r="B126" s="1" t="s">
        <v>200</v>
      </c>
      <c r="C126" s="1" t="s">
        <v>233</v>
      </c>
      <c r="D126" s="1" t="s">
        <v>239</v>
      </c>
      <c r="E126" s="13">
        <v>936036</v>
      </c>
      <c r="F126" s="14">
        <v>2</v>
      </c>
      <c r="G126" s="14"/>
    </row>
    <row r="127" spans="1:7" ht="12">
      <c r="A127" s="12" t="s">
        <v>240</v>
      </c>
      <c r="B127" s="1" t="s">
        <v>200</v>
      </c>
      <c r="C127" s="1" t="s">
        <v>201</v>
      </c>
      <c r="D127" s="1" t="s">
        <v>204</v>
      </c>
      <c r="E127" s="13">
        <v>833209</v>
      </c>
      <c r="F127" s="14">
        <v>2</v>
      </c>
      <c r="G127" s="14"/>
    </row>
    <row r="128" spans="1:7" ht="12">
      <c r="A128" s="12" t="s">
        <v>241</v>
      </c>
      <c r="B128" s="1" t="s">
        <v>200</v>
      </c>
      <c r="C128" s="1" t="s">
        <v>233</v>
      </c>
      <c r="D128" s="1" t="s">
        <v>242</v>
      </c>
      <c r="E128" s="13">
        <v>948963</v>
      </c>
      <c r="F128" s="14">
        <v>2</v>
      </c>
      <c r="G128" s="14"/>
    </row>
    <row r="129" spans="1:7" ht="12">
      <c r="A129" s="12" t="s">
        <v>243</v>
      </c>
      <c r="B129" s="1" t="s">
        <v>200</v>
      </c>
      <c r="C129" s="16" t="s">
        <v>233</v>
      </c>
      <c r="D129" s="1" t="s">
        <v>234</v>
      </c>
      <c r="E129" s="13">
        <v>154153</v>
      </c>
      <c r="F129" s="14">
        <v>2</v>
      </c>
      <c r="G129" s="14"/>
    </row>
    <row r="130" spans="1:7" ht="12">
      <c r="A130" s="12" t="s">
        <v>244</v>
      </c>
      <c r="B130" s="1" t="s">
        <v>200</v>
      </c>
      <c r="C130" s="1" t="s">
        <v>201</v>
      </c>
      <c r="D130" s="1" t="s">
        <v>204</v>
      </c>
      <c r="E130" s="13">
        <v>930237</v>
      </c>
      <c r="F130" s="14">
        <v>2</v>
      </c>
      <c r="G130" s="14"/>
    </row>
    <row r="131" spans="1:7" ht="12">
      <c r="A131" s="12" t="s">
        <v>245</v>
      </c>
      <c r="B131" s="1" t="s">
        <v>200</v>
      </c>
      <c r="C131" s="1" t="s">
        <v>201</v>
      </c>
      <c r="D131" s="1" t="s">
        <v>246</v>
      </c>
      <c r="E131" s="13" t="s">
        <v>247</v>
      </c>
      <c r="F131" s="14">
        <v>1</v>
      </c>
      <c r="G131" s="14"/>
    </row>
    <row r="132" spans="1:7" ht="12">
      <c r="A132" s="12" t="s">
        <v>248</v>
      </c>
      <c r="B132" s="1" t="s">
        <v>200</v>
      </c>
      <c r="C132" s="16" t="s">
        <v>233</v>
      </c>
      <c r="D132" s="1" t="s">
        <v>234</v>
      </c>
      <c r="E132" s="13" t="s">
        <v>249</v>
      </c>
      <c r="F132" s="14">
        <v>7</v>
      </c>
      <c r="G132" s="14"/>
    </row>
    <row r="133" spans="1:7" ht="12">
      <c r="A133" s="12" t="s">
        <v>250</v>
      </c>
      <c r="B133" s="1" t="s">
        <v>200</v>
      </c>
      <c r="C133" s="16" t="s">
        <v>233</v>
      </c>
      <c r="D133" s="1" t="s">
        <v>234</v>
      </c>
      <c r="E133" s="13" t="s">
        <v>251</v>
      </c>
      <c r="F133" s="14">
        <v>3</v>
      </c>
      <c r="G133" s="14"/>
    </row>
    <row r="134" spans="1:7" ht="12">
      <c r="A134" s="12" t="s">
        <v>252</v>
      </c>
      <c r="B134" s="1" t="s">
        <v>200</v>
      </c>
      <c r="C134" s="1" t="s">
        <v>201</v>
      </c>
      <c r="D134" s="1" t="s">
        <v>204</v>
      </c>
      <c r="E134" s="13">
        <v>945282</v>
      </c>
      <c r="F134" s="14">
        <v>1</v>
      </c>
      <c r="G134" s="14"/>
    </row>
    <row r="135" spans="1:7" ht="12">
      <c r="A135" s="12" t="s">
        <v>253</v>
      </c>
      <c r="B135" s="1" t="s">
        <v>200</v>
      </c>
      <c r="C135" s="1" t="s">
        <v>201</v>
      </c>
      <c r="D135" s="1" t="s">
        <v>204</v>
      </c>
      <c r="E135" s="13">
        <v>997277</v>
      </c>
      <c r="F135" s="14">
        <v>2</v>
      </c>
      <c r="G135" s="14"/>
    </row>
    <row r="136" spans="1:7" ht="12">
      <c r="A136" s="12" t="s">
        <v>254</v>
      </c>
      <c r="B136" s="1" t="s">
        <v>200</v>
      </c>
      <c r="C136" s="1" t="s">
        <v>201</v>
      </c>
      <c r="D136" s="1" t="s">
        <v>204</v>
      </c>
      <c r="E136" s="13">
        <v>968255</v>
      </c>
      <c r="F136" s="14">
        <v>1</v>
      </c>
      <c r="G136" s="14"/>
    </row>
    <row r="137" spans="1:7" ht="12">
      <c r="A137" s="1" t="s">
        <v>255</v>
      </c>
      <c r="B137" s="1" t="s">
        <v>200</v>
      </c>
      <c r="C137" s="1" t="s">
        <v>233</v>
      </c>
      <c r="D137" s="1" t="s">
        <v>239</v>
      </c>
      <c r="E137" s="13">
        <v>949080</v>
      </c>
      <c r="F137" s="14">
        <v>1</v>
      </c>
      <c r="G137" s="14"/>
    </row>
    <row r="138" spans="1:7" ht="12">
      <c r="A138" s="1" t="s">
        <v>256</v>
      </c>
      <c r="B138" s="1" t="s">
        <v>200</v>
      </c>
      <c r="C138" s="1" t="s">
        <v>233</v>
      </c>
      <c r="D138" s="1" t="s">
        <v>239</v>
      </c>
      <c r="E138" s="13">
        <v>905081</v>
      </c>
      <c r="F138" s="14">
        <v>1</v>
      </c>
      <c r="G138" s="14"/>
    </row>
    <row r="139" spans="1:7" ht="12">
      <c r="A139" s="12" t="s">
        <v>257</v>
      </c>
      <c r="B139" s="1" t="s">
        <v>200</v>
      </c>
      <c r="C139" s="16" t="s">
        <v>233</v>
      </c>
      <c r="D139" s="1" t="s">
        <v>234</v>
      </c>
      <c r="E139" s="13" t="s">
        <v>258</v>
      </c>
      <c r="F139" s="14">
        <v>4</v>
      </c>
      <c r="G139" s="14"/>
    </row>
    <row r="140" spans="1:7" ht="12">
      <c r="A140" s="12" t="s">
        <v>259</v>
      </c>
      <c r="B140" s="1" t="s">
        <v>200</v>
      </c>
      <c r="C140" s="1" t="s">
        <v>201</v>
      </c>
      <c r="D140" s="1" t="s">
        <v>260</v>
      </c>
      <c r="E140" s="13" t="s">
        <v>261</v>
      </c>
      <c r="F140" s="14">
        <v>1</v>
      </c>
      <c r="G140" s="14"/>
    </row>
    <row r="141" spans="1:7" ht="12">
      <c r="A141" s="12" t="s">
        <v>233</v>
      </c>
      <c r="B141" s="1" t="s">
        <v>262</v>
      </c>
      <c r="C141" s="1" t="s">
        <v>263</v>
      </c>
      <c r="D141" s="1" t="s">
        <v>264</v>
      </c>
      <c r="E141" s="13" t="s">
        <v>265</v>
      </c>
      <c r="F141" s="14">
        <v>2</v>
      </c>
      <c r="G141" s="14"/>
    </row>
    <row r="142" spans="1:7" ht="12">
      <c r="A142" s="12" t="s">
        <v>266</v>
      </c>
      <c r="B142" s="1" t="s">
        <v>200</v>
      </c>
      <c r="C142" s="1" t="s">
        <v>233</v>
      </c>
      <c r="D142" s="1" t="s">
        <v>239</v>
      </c>
      <c r="E142" s="13">
        <v>967071</v>
      </c>
      <c r="F142" s="14">
        <v>1</v>
      </c>
      <c r="G142" s="14"/>
    </row>
    <row r="143" spans="1:7" ht="12">
      <c r="A143" s="12" t="s">
        <v>267</v>
      </c>
      <c r="B143" s="1" t="s">
        <v>200</v>
      </c>
      <c r="C143" s="1" t="s">
        <v>201</v>
      </c>
      <c r="D143" s="1" t="s">
        <v>202</v>
      </c>
      <c r="E143" s="13">
        <v>990343</v>
      </c>
      <c r="F143" s="14">
        <v>1</v>
      </c>
      <c r="G143" s="14"/>
    </row>
    <row r="144" spans="1:7" ht="12">
      <c r="A144" s="12" t="s">
        <v>268</v>
      </c>
      <c r="B144" s="1" t="s">
        <v>200</v>
      </c>
      <c r="C144" s="16" t="s">
        <v>233</v>
      </c>
      <c r="D144" s="1" t="s">
        <v>269</v>
      </c>
      <c r="E144" s="13" t="s">
        <v>270</v>
      </c>
      <c r="F144" s="14">
        <v>2</v>
      </c>
      <c r="G144" s="14"/>
    </row>
    <row r="145" spans="1:7" ht="12">
      <c r="A145" s="12" t="s">
        <v>271</v>
      </c>
      <c r="B145" s="1" t="s">
        <v>200</v>
      </c>
      <c r="C145" s="16" t="s">
        <v>233</v>
      </c>
      <c r="D145" s="1" t="s">
        <v>234</v>
      </c>
      <c r="E145" s="13" t="s">
        <v>272</v>
      </c>
      <c r="F145" s="14">
        <v>2</v>
      </c>
      <c r="G145" s="14"/>
    </row>
    <row r="146" spans="1:7" ht="12">
      <c r="A146" s="12" t="s">
        <v>273</v>
      </c>
      <c r="B146" s="1" t="s">
        <v>200</v>
      </c>
      <c r="C146" s="1" t="s">
        <v>233</v>
      </c>
      <c r="D146" s="1" t="s">
        <v>274</v>
      </c>
      <c r="E146" s="13">
        <v>796188</v>
      </c>
      <c r="F146" s="14">
        <v>3</v>
      </c>
      <c r="G146" s="14"/>
    </row>
    <row r="147" spans="1:7" ht="12">
      <c r="A147" s="12" t="s">
        <v>275</v>
      </c>
      <c r="B147" s="1" t="s">
        <v>200</v>
      </c>
      <c r="C147" s="1" t="s">
        <v>233</v>
      </c>
      <c r="D147" s="1" t="s">
        <v>276</v>
      </c>
      <c r="E147" s="13">
        <v>833164</v>
      </c>
      <c r="F147" s="14">
        <v>1</v>
      </c>
      <c r="G147" s="14"/>
    </row>
    <row r="148" spans="1:7" ht="12">
      <c r="A148" s="12" t="s">
        <v>277</v>
      </c>
      <c r="B148" s="1" t="s">
        <v>200</v>
      </c>
      <c r="C148" s="1" t="s">
        <v>201</v>
      </c>
      <c r="D148" s="1" t="s">
        <v>278</v>
      </c>
      <c r="E148" s="13">
        <v>776223</v>
      </c>
      <c r="F148" s="14">
        <v>2</v>
      </c>
      <c r="G148" s="14"/>
    </row>
    <row r="149" spans="1:7" ht="12">
      <c r="A149" s="12" t="s">
        <v>279</v>
      </c>
      <c r="B149" s="1" t="s">
        <v>200</v>
      </c>
      <c r="C149" s="1" t="s">
        <v>201</v>
      </c>
      <c r="D149" s="1" t="s">
        <v>260</v>
      </c>
      <c r="E149" s="13" t="s">
        <v>280</v>
      </c>
      <c r="F149" s="14">
        <v>2</v>
      </c>
      <c r="G149" s="14"/>
    </row>
    <row r="150" spans="1:7" ht="12">
      <c r="A150" s="1" t="s">
        <v>281</v>
      </c>
      <c r="B150" s="1" t="s">
        <v>200</v>
      </c>
      <c r="C150" s="16" t="s">
        <v>233</v>
      </c>
      <c r="D150" s="1" t="s">
        <v>234</v>
      </c>
      <c r="E150" s="13" t="s">
        <v>282</v>
      </c>
      <c r="F150" s="14">
        <v>1</v>
      </c>
      <c r="G150" s="14"/>
    </row>
    <row r="151" spans="1:7" ht="12">
      <c r="A151" s="15" t="s">
        <v>283</v>
      </c>
      <c r="B151" s="5"/>
      <c r="C151" s="5"/>
      <c r="D151" s="6"/>
      <c r="E151" s="7"/>
      <c r="F151" s="9"/>
      <c r="G151" s="9"/>
    </row>
    <row r="152" spans="1:7" ht="12">
      <c r="A152" s="12" t="s">
        <v>284</v>
      </c>
      <c r="B152" s="1" t="s">
        <v>262</v>
      </c>
      <c r="C152" s="16" t="s">
        <v>263</v>
      </c>
      <c r="D152" s="1" t="s">
        <v>285</v>
      </c>
      <c r="E152" s="13">
        <v>851867</v>
      </c>
      <c r="F152" s="14">
        <v>1</v>
      </c>
      <c r="G152" s="14"/>
    </row>
    <row r="153" spans="1:7" ht="12">
      <c r="A153" s="12" t="s">
        <v>286</v>
      </c>
      <c r="B153" s="1" t="s">
        <v>262</v>
      </c>
      <c r="C153" s="16" t="s">
        <v>263</v>
      </c>
      <c r="D153" s="1" t="s">
        <v>287</v>
      </c>
      <c r="E153" s="13">
        <v>849784</v>
      </c>
      <c r="F153" s="14">
        <v>1</v>
      </c>
      <c r="G153" s="14"/>
    </row>
    <row r="154" spans="1:7" ht="12">
      <c r="A154" s="12" t="s">
        <v>288</v>
      </c>
      <c r="B154" s="1" t="s">
        <v>262</v>
      </c>
      <c r="C154" s="16" t="s">
        <v>263</v>
      </c>
      <c r="D154" s="1" t="s">
        <v>285</v>
      </c>
      <c r="E154" s="13">
        <v>850814</v>
      </c>
      <c r="F154" s="14">
        <v>1</v>
      </c>
      <c r="G154" s="14"/>
    </row>
    <row r="155" spans="1:7" ht="12">
      <c r="A155" s="12" t="s">
        <v>289</v>
      </c>
      <c r="B155" s="1" t="s">
        <v>262</v>
      </c>
      <c r="C155" s="16" t="s">
        <v>290</v>
      </c>
      <c r="D155" s="1" t="s">
        <v>291</v>
      </c>
      <c r="E155" s="13">
        <v>937699</v>
      </c>
      <c r="F155" s="14">
        <v>2</v>
      </c>
      <c r="G155" s="14"/>
    </row>
    <row r="156" spans="1:7" ht="12">
      <c r="A156" s="11" t="s">
        <v>292</v>
      </c>
      <c r="B156" s="5"/>
      <c r="C156" s="5"/>
      <c r="D156" s="6"/>
      <c r="E156" s="7"/>
      <c r="F156" s="9"/>
      <c r="G156" s="9"/>
    </row>
    <row r="157" spans="1:7" ht="12">
      <c r="A157" s="15" t="s">
        <v>293</v>
      </c>
      <c r="B157" s="5"/>
      <c r="C157" s="5"/>
      <c r="D157" s="6"/>
      <c r="E157" s="7"/>
      <c r="F157" s="9"/>
      <c r="G157" s="9"/>
    </row>
    <row r="158" spans="1:7" ht="12">
      <c r="A158" s="12" t="s">
        <v>294</v>
      </c>
      <c r="B158" s="1" t="s">
        <v>31</v>
      </c>
      <c r="C158" s="16" t="s">
        <v>32</v>
      </c>
      <c r="D158" s="1" t="s">
        <v>49</v>
      </c>
      <c r="E158" s="13" t="s">
        <v>295</v>
      </c>
      <c r="F158" s="14">
        <v>1</v>
      </c>
      <c r="G158" s="14"/>
    </row>
    <row r="159" spans="1:7" ht="12">
      <c r="A159" s="12" t="s">
        <v>296</v>
      </c>
      <c r="B159" s="1" t="s">
        <v>31</v>
      </c>
      <c r="C159" s="16" t="s">
        <v>32</v>
      </c>
      <c r="D159" s="1" t="s">
        <v>293</v>
      </c>
      <c r="E159" s="13">
        <v>103801</v>
      </c>
      <c r="F159" s="14">
        <v>4</v>
      </c>
      <c r="G159" s="14"/>
    </row>
    <row r="160" spans="1:7" ht="12">
      <c r="A160" s="12" t="s">
        <v>297</v>
      </c>
      <c r="B160" s="1" t="s">
        <v>31</v>
      </c>
      <c r="C160" s="16" t="s">
        <v>32</v>
      </c>
      <c r="D160" s="1" t="s">
        <v>293</v>
      </c>
      <c r="E160" s="13">
        <v>143877</v>
      </c>
      <c r="F160" s="14">
        <v>1</v>
      </c>
      <c r="G160" s="14"/>
    </row>
    <row r="161" spans="1:7" ht="12">
      <c r="A161" s="12" t="s">
        <v>298</v>
      </c>
      <c r="B161" s="1" t="s">
        <v>31</v>
      </c>
      <c r="C161" s="16" t="s">
        <v>32</v>
      </c>
      <c r="D161" s="1" t="s">
        <v>293</v>
      </c>
      <c r="E161" s="13">
        <v>126845</v>
      </c>
      <c r="F161" s="14">
        <v>4</v>
      </c>
      <c r="G161" s="14"/>
    </row>
    <row r="162" spans="1:7" ht="12">
      <c r="A162" s="12" t="s">
        <v>299</v>
      </c>
      <c r="B162" s="1" t="s">
        <v>31</v>
      </c>
      <c r="C162" s="16" t="s">
        <v>32</v>
      </c>
      <c r="D162" s="1" t="s">
        <v>293</v>
      </c>
      <c r="E162" s="13">
        <v>153819</v>
      </c>
      <c r="F162" s="14">
        <v>1</v>
      </c>
      <c r="G162" s="14"/>
    </row>
    <row r="163" spans="1:7" ht="12">
      <c r="A163" s="12" t="s">
        <v>300</v>
      </c>
      <c r="B163" s="1" t="s">
        <v>31</v>
      </c>
      <c r="C163" s="16" t="s">
        <v>194</v>
      </c>
      <c r="D163" s="1" t="s">
        <v>301</v>
      </c>
      <c r="E163" s="13" t="s">
        <v>302</v>
      </c>
      <c r="F163" s="14">
        <v>3</v>
      </c>
      <c r="G163" s="14"/>
    </row>
    <row r="164" spans="1:7" ht="12">
      <c r="A164" s="12" t="s">
        <v>303</v>
      </c>
      <c r="B164" s="1" t="s">
        <v>31</v>
      </c>
      <c r="C164" s="16" t="s">
        <v>32</v>
      </c>
      <c r="D164" s="1" t="s">
        <v>49</v>
      </c>
      <c r="E164" s="13">
        <v>131921</v>
      </c>
      <c r="F164" s="14">
        <v>1</v>
      </c>
      <c r="G164" s="14"/>
    </row>
    <row r="165" spans="1:7" ht="12">
      <c r="A165" s="12" t="s">
        <v>304</v>
      </c>
      <c r="B165" s="1" t="s">
        <v>31</v>
      </c>
      <c r="C165" s="16" t="s">
        <v>32</v>
      </c>
      <c r="D165" s="1" t="s">
        <v>293</v>
      </c>
      <c r="E165" s="13">
        <v>136857</v>
      </c>
      <c r="F165" s="14">
        <v>1</v>
      </c>
      <c r="G165" s="14"/>
    </row>
    <row r="166" spans="1:7" ht="12">
      <c r="A166" s="12" t="s">
        <v>305</v>
      </c>
      <c r="B166" s="1" t="s">
        <v>31</v>
      </c>
      <c r="C166" s="16" t="s">
        <v>32</v>
      </c>
      <c r="D166" s="1" t="s">
        <v>49</v>
      </c>
      <c r="E166" s="13" t="s">
        <v>306</v>
      </c>
      <c r="F166" s="14">
        <v>2</v>
      </c>
      <c r="G166" s="14"/>
    </row>
    <row r="167" spans="1:7" ht="12">
      <c r="A167" s="15" t="s">
        <v>307</v>
      </c>
      <c r="B167" s="5"/>
      <c r="C167" s="5"/>
      <c r="D167" s="6"/>
      <c r="E167" s="7"/>
      <c r="F167" s="9"/>
      <c r="G167" s="9"/>
    </row>
    <row r="168" spans="1:7" ht="12">
      <c r="A168" s="12" t="s">
        <v>308</v>
      </c>
      <c r="B168" s="1" t="s">
        <v>31</v>
      </c>
      <c r="C168" s="16" t="s">
        <v>194</v>
      </c>
      <c r="D168" s="1" t="s">
        <v>309</v>
      </c>
      <c r="E168" s="13">
        <v>150651</v>
      </c>
      <c r="F168" s="14">
        <v>3</v>
      </c>
      <c r="G168" s="14"/>
    </row>
    <row r="169" spans="1:7" ht="12">
      <c r="A169" s="12" t="s">
        <v>310</v>
      </c>
      <c r="B169" s="1" t="s">
        <v>31</v>
      </c>
      <c r="C169" s="16" t="s">
        <v>194</v>
      </c>
      <c r="D169" s="1" t="s">
        <v>309</v>
      </c>
      <c r="E169" s="13" t="s">
        <v>311</v>
      </c>
      <c r="F169" s="14">
        <v>1</v>
      </c>
      <c r="G169" s="14"/>
    </row>
    <row r="170" spans="1:7" ht="12">
      <c r="A170" s="12" t="s">
        <v>312</v>
      </c>
      <c r="B170" s="1" t="s">
        <v>52</v>
      </c>
      <c r="C170" s="16" t="s">
        <v>194</v>
      </c>
      <c r="D170" s="1" t="s">
        <v>313</v>
      </c>
      <c r="E170" s="13">
        <v>206645</v>
      </c>
      <c r="F170" s="14">
        <v>1</v>
      </c>
      <c r="G170" s="14"/>
    </row>
    <row r="171" spans="1:7" ht="12">
      <c r="A171" s="12" t="s">
        <v>314</v>
      </c>
      <c r="B171" s="1" t="s">
        <v>315</v>
      </c>
      <c r="C171" s="16" t="s">
        <v>194</v>
      </c>
      <c r="D171" s="1" t="s">
        <v>316</v>
      </c>
      <c r="E171" s="13">
        <v>201713</v>
      </c>
      <c r="F171" s="14">
        <v>3</v>
      </c>
      <c r="G171" s="14"/>
    </row>
    <row r="172" spans="1:7" ht="12">
      <c r="A172" s="12" t="s">
        <v>317</v>
      </c>
      <c r="B172" s="1" t="s">
        <v>52</v>
      </c>
      <c r="C172" s="16" t="s">
        <v>194</v>
      </c>
      <c r="D172" s="1" t="s">
        <v>309</v>
      </c>
      <c r="E172" s="13">
        <v>196639</v>
      </c>
      <c r="F172" s="14">
        <v>4</v>
      </c>
      <c r="G172" s="14"/>
    </row>
    <row r="173" spans="1:7" ht="12">
      <c r="A173" s="12" t="s">
        <v>318</v>
      </c>
      <c r="B173" s="1" t="s">
        <v>52</v>
      </c>
      <c r="C173" s="16" t="s">
        <v>194</v>
      </c>
      <c r="D173" s="1" t="s">
        <v>309</v>
      </c>
      <c r="E173" s="13">
        <v>176656</v>
      </c>
      <c r="F173" s="14">
        <v>1</v>
      </c>
      <c r="G173" s="14"/>
    </row>
    <row r="174" spans="1:7" ht="12">
      <c r="A174" s="12" t="s">
        <v>319</v>
      </c>
      <c r="B174" s="1" t="s">
        <v>52</v>
      </c>
      <c r="C174" s="16" t="s">
        <v>194</v>
      </c>
      <c r="D174" s="1" t="s">
        <v>313</v>
      </c>
      <c r="E174" s="13">
        <v>225655</v>
      </c>
      <c r="F174" s="14">
        <v>2</v>
      </c>
      <c r="G174" s="14"/>
    </row>
    <row r="175" spans="1:7" ht="12">
      <c r="A175" s="12" t="s">
        <v>320</v>
      </c>
      <c r="B175" s="1" t="s">
        <v>31</v>
      </c>
      <c r="C175" s="16" t="s">
        <v>194</v>
      </c>
      <c r="D175" s="1" t="s">
        <v>309</v>
      </c>
      <c r="E175" s="13">
        <v>150682</v>
      </c>
      <c r="F175" s="14">
        <v>5</v>
      </c>
      <c r="G175" s="14"/>
    </row>
    <row r="176" spans="1:7" ht="12">
      <c r="A176" s="12" t="s">
        <v>321</v>
      </c>
      <c r="B176" s="1" t="s">
        <v>31</v>
      </c>
      <c r="C176" s="16" t="s">
        <v>194</v>
      </c>
      <c r="D176" s="1" t="s">
        <v>309</v>
      </c>
      <c r="E176" s="13">
        <v>142633</v>
      </c>
      <c r="F176" s="14">
        <v>3</v>
      </c>
      <c r="G176" s="14"/>
    </row>
    <row r="177" spans="1:7" ht="12">
      <c r="A177" s="12" t="s">
        <v>322</v>
      </c>
      <c r="B177" s="1" t="s">
        <v>315</v>
      </c>
      <c r="C177" s="16" t="s">
        <v>323</v>
      </c>
      <c r="D177" s="1" t="s">
        <v>316</v>
      </c>
      <c r="E177" s="13">
        <v>274702</v>
      </c>
      <c r="F177" s="14">
        <v>2</v>
      </c>
      <c r="G177" s="14"/>
    </row>
    <row r="178" spans="1:7" ht="12">
      <c r="A178" s="12" t="s">
        <v>324</v>
      </c>
      <c r="B178" s="1" t="s">
        <v>31</v>
      </c>
      <c r="C178" s="16" t="s">
        <v>194</v>
      </c>
      <c r="D178" s="1" t="s">
        <v>309</v>
      </c>
      <c r="E178" s="13">
        <v>107696</v>
      </c>
      <c r="F178" s="14">
        <v>1</v>
      </c>
      <c r="G178" s="14"/>
    </row>
    <row r="179" spans="1:7" ht="12">
      <c r="A179" s="12" t="s">
        <v>325</v>
      </c>
      <c r="B179" s="1" t="s">
        <v>31</v>
      </c>
      <c r="C179" s="16" t="s">
        <v>194</v>
      </c>
      <c r="D179" s="1" t="s">
        <v>309</v>
      </c>
      <c r="E179" s="13">
        <v>168649</v>
      </c>
      <c r="F179" s="14">
        <v>3</v>
      </c>
      <c r="G179" s="14"/>
    </row>
    <row r="180" spans="1:7" ht="12">
      <c r="A180" s="15" t="s">
        <v>326</v>
      </c>
      <c r="B180" s="5"/>
      <c r="C180" s="5"/>
      <c r="D180" s="6"/>
      <c r="E180" s="7"/>
      <c r="F180" s="9"/>
      <c r="G180" s="9"/>
    </row>
    <row r="181" spans="1:7" ht="12">
      <c r="A181" s="12" t="s">
        <v>327</v>
      </c>
      <c r="B181" s="1" t="s">
        <v>31</v>
      </c>
      <c r="C181" s="16" t="s">
        <v>194</v>
      </c>
      <c r="D181" s="1" t="s">
        <v>326</v>
      </c>
      <c r="E181" s="13">
        <v>220568</v>
      </c>
      <c r="F181" s="14">
        <v>4</v>
      </c>
      <c r="G181" s="14"/>
    </row>
    <row r="182" spans="1:7" ht="12">
      <c r="A182" s="12" t="s">
        <v>328</v>
      </c>
      <c r="B182" s="1" t="s">
        <v>329</v>
      </c>
      <c r="C182" s="16" t="s">
        <v>330</v>
      </c>
      <c r="D182" s="1" t="s">
        <v>331</v>
      </c>
      <c r="E182" s="13">
        <v>220463</v>
      </c>
      <c r="F182" s="14">
        <v>2</v>
      </c>
      <c r="G182" s="14"/>
    </row>
    <row r="183" spans="1:7" ht="12">
      <c r="A183" s="12" t="s">
        <v>332</v>
      </c>
      <c r="B183" s="1" t="s">
        <v>31</v>
      </c>
      <c r="C183" s="16" t="s">
        <v>194</v>
      </c>
      <c r="D183" s="1" t="s">
        <v>326</v>
      </c>
      <c r="E183" s="13">
        <v>249596</v>
      </c>
      <c r="F183" s="14">
        <v>4</v>
      </c>
      <c r="G183" s="14"/>
    </row>
    <row r="184" spans="1:7" ht="12">
      <c r="A184" s="12" t="s">
        <v>333</v>
      </c>
      <c r="B184" s="1" t="s">
        <v>329</v>
      </c>
      <c r="C184" s="16" t="s">
        <v>330</v>
      </c>
      <c r="D184" s="1" t="s">
        <v>334</v>
      </c>
      <c r="E184" s="13">
        <v>191468</v>
      </c>
      <c r="F184" s="14">
        <v>3</v>
      </c>
      <c r="G184" s="14"/>
    </row>
    <row r="185" spans="1:7" ht="12">
      <c r="A185" s="12" t="s">
        <v>335</v>
      </c>
      <c r="B185" s="1" t="s">
        <v>31</v>
      </c>
      <c r="C185" s="16" t="s">
        <v>194</v>
      </c>
      <c r="D185" s="1" t="s">
        <v>326</v>
      </c>
      <c r="E185" s="13">
        <v>213585</v>
      </c>
      <c r="F185" s="14">
        <v>1</v>
      </c>
      <c r="G185" s="14"/>
    </row>
    <row r="186" spans="1:7" ht="12">
      <c r="A186" s="12" t="s">
        <v>336</v>
      </c>
      <c r="B186" s="1" t="s">
        <v>31</v>
      </c>
      <c r="C186" s="16" t="s">
        <v>194</v>
      </c>
      <c r="D186" s="1" t="s">
        <v>337</v>
      </c>
      <c r="E186" s="13">
        <v>195580</v>
      </c>
      <c r="F186" s="14">
        <v>1</v>
      </c>
      <c r="G186" s="14"/>
    </row>
    <row r="187" spans="1:7" ht="12">
      <c r="A187" s="12" t="s">
        <v>338</v>
      </c>
      <c r="B187" s="1" t="s">
        <v>31</v>
      </c>
      <c r="C187" s="16" t="s">
        <v>194</v>
      </c>
      <c r="D187" s="1" t="s">
        <v>326</v>
      </c>
      <c r="E187" s="14">
        <v>215581</v>
      </c>
      <c r="F187" s="14">
        <v>5</v>
      </c>
      <c r="G187" s="14"/>
    </row>
    <row r="188" spans="1:7" ht="12">
      <c r="A188" s="12" t="s">
        <v>339</v>
      </c>
      <c r="B188" s="1" t="s">
        <v>31</v>
      </c>
      <c r="C188" s="16" t="s">
        <v>194</v>
      </c>
      <c r="D188" s="1" t="s">
        <v>326</v>
      </c>
      <c r="E188" s="14">
        <v>216578</v>
      </c>
      <c r="F188" s="14">
        <v>8</v>
      </c>
      <c r="G188" s="14"/>
    </row>
    <row r="189" spans="1:7" ht="12">
      <c r="A189" s="12" t="s">
        <v>340</v>
      </c>
      <c r="B189" s="1" t="s">
        <v>31</v>
      </c>
      <c r="C189" s="16" t="s">
        <v>194</v>
      </c>
      <c r="D189" s="1" t="s">
        <v>326</v>
      </c>
      <c r="E189" s="13">
        <v>213524</v>
      </c>
      <c r="F189" s="14">
        <v>4</v>
      </c>
      <c r="G189" s="14"/>
    </row>
    <row r="190" spans="1:7" ht="12">
      <c r="A190" s="12" t="s">
        <v>341</v>
      </c>
      <c r="B190" s="1" t="s">
        <v>31</v>
      </c>
      <c r="C190" s="16" t="s">
        <v>194</v>
      </c>
      <c r="D190" s="1" t="s">
        <v>337</v>
      </c>
      <c r="E190" s="13">
        <v>189525</v>
      </c>
      <c r="F190" s="14">
        <v>3</v>
      </c>
      <c r="G190" s="14"/>
    </row>
    <row r="191" spans="1:7" ht="12">
      <c r="A191" s="12" t="s">
        <v>342</v>
      </c>
      <c r="B191" s="1" t="s">
        <v>31</v>
      </c>
      <c r="C191" s="16" t="s">
        <v>194</v>
      </c>
      <c r="D191" s="1" t="s">
        <v>337</v>
      </c>
      <c r="E191" s="13">
        <v>188514</v>
      </c>
      <c r="F191" s="14">
        <v>2</v>
      </c>
      <c r="G191" s="14"/>
    </row>
    <row r="192" spans="1:7" ht="12">
      <c r="A192" s="12" t="s">
        <v>343</v>
      </c>
      <c r="B192" s="1" t="s">
        <v>31</v>
      </c>
      <c r="C192" s="16" t="s">
        <v>194</v>
      </c>
      <c r="D192" s="1" t="s">
        <v>337</v>
      </c>
      <c r="E192" s="13">
        <v>199590</v>
      </c>
      <c r="F192" s="14">
        <v>3</v>
      </c>
      <c r="G192" s="14"/>
    </row>
    <row r="193" spans="1:7" ht="12">
      <c r="A193" s="12" t="s">
        <v>344</v>
      </c>
      <c r="B193" s="1" t="s">
        <v>31</v>
      </c>
      <c r="C193" s="16" t="s">
        <v>194</v>
      </c>
      <c r="D193" s="1" t="s">
        <v>337</v>
      </c>
      <c r="E193" s="13">
        <v>156566</v>
      </c>
      <c r="F193" s="14">
        <v>3</v>
      </c>
      <c r="G193" s="14"/>
    </row>
    <row r="194" spans="1:7" ht="12">
      <c r="A194" s="12" t="s">
        <v>345</v>
      </c>
      <c r="B194" s="1" t="s">
        <v>329</v>
      </c>
      <c r="C194" s="16" t="s">
        <v>330</v>
      </c>
      <c r="D194" s="1" t="s">
        <v>334</v>
      </c>
      <c r="E194" s="13">
        <v>188487</v>
      </c>
      <c r="F194" s="14">
        <v>3</v>
      </c>
      <c r="G194" s="14"/>
    </row>
    <row r="195" spans="1:7" ht="12">
      <c r="A195" s="12" t="s">
        <v>346</v>
      </c>
      <c r="B195" s="1" t="s">
        <v>315</v>
      </c>
      <c r="C195" s="16" t="s">
        <v>194</v>
      </c>
      <c r="D195" s="1" t="s">
        <v>313</v>
      </c>
      <c r="E195" s="13">
        <v>223601</v>
      </c>
      <c r="F195" s="14">
        <v>4</v>
      </c>
      <c r="G195" s="14"/>
    </row>
    <row r="196" spans="1:7" ht="12">
      <c r="A196" s="12" t="s">
        <v>347</v>
      </c>
      <c r="B196" s="1" t="s">
        <v>31</v>
      </c>
      <c r="C196" s="16" t="s">
        <v>194</v>
      </c>
      <c r="D196" s="1" t="s">
        <v>326</v>
      </c>
      <c r="E196" s="13">
        <v>210532</v>
      </c>
      <c r="F196" s="14">
        <v>1</v>
      </c>
      <c r="G196" s="14"/>
    </row>
    <row r="197" spans="1:7" ht="12">
      <c r="A197" s="12" t="s">
        <v>348</v>
      </c>
      <c r="B197" s="1" t="s">
        <v>31</v>
      </c>
      <c r="C197" s="16" t="s">
        <v>194</v>
      </c>
      <c r="D197" s="1" t="s">
        <v>337</v>
      </c>
      <c r="E197" s="13">
        <v>116583</v>
      </c>
      <c r="F197" s="14">
        <v>4</v>
      </c>
      <c r="G197" s="14"/>
    </row>
    <row r="198" spans="1:7" ht="12">
      <c r="A198" s="12" t="s">
        <v>349</v>
      </c>
      <c r="B198" s="1" t="s">
        <v>31</v>
      </c>
      <c r="C198" s="16" t="s">
        <v>194</v>
      </c>
      <c r="D198" s="1" t="s">
        <v>326</v>
      </c>
      <c r="E198" s="13">
        <v>213548</v>
      </c>
      <c r="F198" s="14">
        <v>1</v>
      </c>
      <c r="G198" s="14"/>
    </row>
    <row r="199" spans="1:7" ht="12">
      <c r="A199" s="12" t="s">
        <v>350</v>
      </c>
      <c r="B199" s="1" t="s">
        <v>31</v>
      </c>
      <c r="C199" s="16" t="s">
        <v>194</v>
      </c>
      <c r="D199" s="1" t="s">
        <v>337</v>
      </c>
      <c r="E199" s="13">
        <v>186563</v>
      </c>
      <c r="F199" s="14">
        <v>2</v>
      </c>
      <c r="G199" s="14"/>
    </row>
    <row r="200" spans="1:7" ht="12">
      <c r="A200" s="15" t="s">
        <v>351</v>
      </c>
      <c r="B200" s="5"/>
      <c r="C200" s="5"/>
      <c r="D200" s="6"/>
      <c r="E200" s="7"/>
      <c r="F200" s="9"/>
      <c r="G200" s="9"/>
    </row>
    <row r="201" spans="1:7" ht="12">
      <c r="A201" s="12" t="s">
        <v>352</v>
      </c>
      <c r="B201" s="1" t="s">
        <v>200</v>
      </c>
      <c r="C201" s="16" t="s">
        <v>201</v>
      </c>
      <c r="D201" s="1" t="s">
        <v>260</v>
      </c>
      <c r="E201" s="13">
        <v>146298</v>
      </c>
      <c r="F201" s="14">
        <v>2</v>
      </c>
      <c r="G201" s="14"/>
    </row>
    <row r="202" spans="1:7" ht="12">
      <c r="A202" s="12" t="s">
        <v>353</v>
      </c>
      <c r="B202" s="1" t="s">
        <v>329</v>
      </c>
      <c r="C202" s="16" t="s">
        <v>330</v>
      </c>
      <c r="D202" s="12" t="s">
        <v>354</v>
      </c>
      <c r="E202" s="13">
        <v>235263</v>
      </c>
      <c r="F202" s="14">
        <v>1</v>
      </c>
      <c r="G202" s="14"/>
    </row>
    <row r="203" spans="1:7" ht="12">
      <c r="A203" s="12" t="s">
        <v>355</v>
      </c>
      <c r="B203" s="1" t="s">
        <v>329</v>
      </c>
      <c r="C203" s="16" t="s">
        <v>330</v>
      </c>
      <c r="D203" s="1" t="s">
        <v>354</v>
      </c>
      <c r="E203" s="13">
        <v>229281</v>
      </c>
      <c r="F203" s="14">
        <v>1</v>
      </c>
      <c r="G203" s="14"/>
    </row>
    <row r="204" spans="1:7" ht="12">
      <c r="A204" s="12" t="s">
        <v>356</v>
      </c>
      <c r="B204" s="1" t="s">
        <v>329</v>
      </c>
      <c r="C204" s="16" t="s">
        <v>330</v>
      </c>
      <c r="D204" s="1" t="s">
        <v>354</v>
      </c>
      <c r="E204" s="13">
        <v>215274</v>
      </c>
      <c r="F204" s="14">
        <v>1</v>
      </c>
      <c r="G204" s="14"/>
    </row>
    <row r="205" spans="1:7" ht="12">
      <c r="A205" s="12" t="s">
        <v>357</v>
      </c>
      <c r="B205" s="1" t="s">
        <v>200</v>
      </c>
      <c r="C205" s="16" t="s">
        <v>201</v>
      </c>
      <c r="D205" s="1" t="s">
        <v>334</v>
      </c>
      <c r="E205" s="13" t="s">
        <v>358</v>
      </c>
      <c r="F205" s="14">
        <v>1</v>
      </c>
      <c r="G205" s="14"/>
    </row>
    <row r="206" spans="1:7" ht="12">
      <c r="A206" s="12" t="s">
        <v>359</v>
      </c>
      <c r="B206" s="1" t="s">
        <v>31</v>
      </c>
      <c r="C206" s="16" t="s">
        <v>194</v>
      </c>
      <c r="D206" s="1" t="s">
        <v>337</v>
      </c>
      <c r="E206" s="13" t="s">
        <v>360</v>
      </c>
      <c r="F206" s="14">
        <v>2</v>
      </c>
      <c r="G206" s="14"/>
    </row>
    <row r="207" spans="1:7" ht="12">
      <c r="A207" s="12" t="s">
        <v>361</v>
      </c>
      <c r="B207" s="1" t="s">
        <v>329</v>
      </c>
      <c r="C207" s="16" t="s">
        <v>330</v>
      </c>
      <c r="D207" s="1" t="s">
        <v>246</v>
      </c>
      <c r="E207" s="13">
        <v>186370</v>
      </c>
      <c r="F207" s="14">
        <v>3</v>
      </c>
      <c r="G207" s="14"/>
    </row>
    <row r="208" spans="1:7" ht="12">
      <c r="A208" s="25" t="s">
        <v>362</v>
      </c>
      <c r="B208" s="1" t="s">
        <v>329</v>
      </c>
      <c r="C208" s="16" t="s">
        <v>330</v>
      </c>
      <c r="D208" s="1" t="s">
        <v>363</v>
      </c>
      <c r="E208" s="13">
        <v>239317</v>
      </c>
      <c r="F208" s="14">
        <v>1</v>
      </c>
      <c r="G208" s="14"/>
    </row>
    <row r="209" spans="1:7" ht="12">
      <c r="A209" s="12" t="s">
        <v>364</v>
      </c>
      <c r="B209" s="1" t="s">
        <v>31</v>
      </c>
      <c r="C209" s="16" t="s">
        <v>194</v>
      </c>
      <c r="D209" s="1" t="s">
        <v>337</v>
      </c>
      <c r="E209" s="13" t="s">
        <v>365</v>
      </c>
      <c r="F209" s="14">
        <v>2</v>
      </c>
      <c r="G209" s="14"/>
    </row>
    <row r="210" spans="1:7" ht="12">
      <c r="A210" s="12" t="s">
        <v>366</v>
      </c>
      <c r="B210" s="1" t="s">
        <v>31</v>
      </c>
      <c r="C210" s="16" t="s">
        <v>194</v>
      </c>
      <c r="D210" s="1" t="s">
        <v>337</v>
      </c>
      <c r="E210" s="13" t="s">
        <v>367</v>
      </c>
      <c r="F210" s="14">
        <v>5</v>
      </c>
      <c r="G210" s="14"/>
    </row>
    <row r="211" spans="1:7" ht="12">
      <c r="A211" s="12" t="s">
        <v>368</v>
      </c>
      <c r="B211" s="1" t="s">
        <v>31</v>
      </c>
      <c r="C211" s="16" t="s">
        <v>194</v>
      </c>
      <c r="D211" s="1" t="s">
        <v>195</v>
      </c>
      <c r="E211" s="13">
        <v>948522</v>
      </c>
      <c r="F211" s="14">
        <v>5</v>
      </c>
      <c r="G211" s="14"/>
    </row>
    <row r="212" spans="1:7" ht="12">
      <c r="A212" s="12" t="s">
        <v>369</v>
      </c>
      <c r="B212" s="1" t="s">
        <v>31</v>
      </c>
      <c r="C212" s="16" t="s">
        <v>194</v>
      </c>
      <c r="D212" s="1" t="s">
        <v>337</v>
      </c>
      <c r="E212" s="13" t="s">
        <v>370</v>
      </c>
      <c r="F212" s="14">
        <v>1</v>
      </c>
      <c r="G212" s="14"/>
    </row>
    <row r="213" spans="1:7" ht="12">
      <c r="A213" s="12" t="s">
        <v>371</v>
      </c>
      <c r="B213" s="1" t="s">
        <v>329</v>
      </c>
      <c r="C213" s="16" t="s">
        <v>330</v>
      </c>
      <c r="D213" s="1" t="s">
        <v>246</v>
      </c>
      <c r="E213" s="13">
        <v>193326</v>
      </c>
      <c r="F213" s="14">
        <v>4</v>
      </c>
      <c r="G213" s="14"/>
    </row>
    <row r="214" spans="1:7" ht="12">
      <c r="A214" s="12" t="s">
        <v>372</v>
      </c>
      <c r="B214" s="1" t="s">
        <v>200</v>
      </c>
      <c r="C214" s="16" t="s">
        <v>201</v>
      </c>
      <c r="D214" s="1" t="s">
        <v>334</v>
      </c>
      <c r="E214" s="13">
        <v>171421</v>
      </c>
      <c r="F214" s="14">
        <v>2</v>
      </c>
      <c r="G214" s="14"/>
    </row>
    <row r="215" spans="1:7" ht="12">
      <c r="A215" s="12" t="s">
        <v>373</v>
      </c>
      <c r="B215" s="1" t="s">
        <v>31</v>
      </c>
      <c r="C215" s="16" t="s">
        <v>194</v>
      </c>
      <c r="D215" s="1" t="s">
        <v>337</v>
      </c>
      <c r="E215" s="13">
        <v>110507</v>
      </c>
      <c r="F215" s="14">
        <v>5</v>
      </c>
      <c r="G215" s="14"/>
    </row>
    <row r="216" spans="1:7" ht="12">
      <c r="A216" s="12" t="s">
        <v>374</v>
      </c>
      <c r="B216" s="1" t="s">
        <v>329</v>
      </c>
      <c r="C216" s="16" t="s">
        <v>330</v>
      </c>
      <c r="D216" s="1" t="s">
        <v>363</v>
      </c>
      <c r="E216" s="13">
        <v>232335</v>
      </c>
      <c r="F216" s="14">
        <v>1</v>
      </c>
      <c r="G216" s="14"/>
    </row>
    <row r="217" spans="1:7" ht="12">
      <c r="A217" s="12" t="s">
        <v>375</v>
      </c>
      <c r="B217" s="1" t="s">
        <v>329</v>
      </c>
      <c r="C217" s="16" t="s">
        <v>330</v>
      </c>
      <c r="D217" s="1" t="s">
        <v>363</v>
      </c>
      <c r="E217" s="13">
        <v>242380</v>
      </c>
      <c r="F217" s="14">
        <v>2</v>
      </c>
      <c r="G217" s="14"/>
    </row>
    <row r="218" spans="1:7" ht="12">
      <c r="A218" s="12" t="s">
        <v>376</v>
      </c>
      <c r="B218" s="1" t="s">
        <v>329</v>
      </c>
      <c r="C218" s="16" t="s">
        <v>330</v>
      </c>
      <c r="D218" s="1" t="s">
        <v>363</v>
      </c>
      <c r="E218" s="13">
        <v>258399</v>
      </c>
      <c r="F218" s="14">
        <v>1</v>
      </c>
      <c r="G218" s="14"/>
    </row>
    <row r="219" spans="1:7" ht="12">
      <c r="A219" s="12" t="s">
        <v>377</v>
      </c>
      <c r="B219" s="1" t="s">
        <v>329</v>
      </c>
      <c r="C219" s="16" t="s">
        <v>330</v>
      </c>
      <c r="D219" s="1" t="s">
        <v>331</v>
      </c>
      <c r="E219" s="13">
        <v>248454</v>
      </c>
      <c r="F219" s="14">
        <v>3</v>
      </c>
      <c r="G219" s="14"/>
    </row>
    <row r="220" spans="1:7" ht="12">
      <c r="A220" s="17" t="s">
        <v>378</v>
      </c>
      <c r="B220" s="16" t="s">
        <v>329</v>
      </c>
      <c r="C220" s="16" t="s">
        <v>330</v>
      </c>
      <c r="D220" s="16" t="s">
        <v>331</v>
      </c>
      <c r="E220" s="26">
        <v>268446</v>
      </c>
      <c r="F220" s="14">
        <v>1</v>
      </c>
      <c r="G220" s="14"/>
    </row>
    <row r="221" spans="1:7" ht="12">
      <c r="A221" s="12" t="s">
        <v>379</v>
      </c>
      <c r="B221" s="1" t="s">
        <v>329</v>
      </c>
      <c r="C221" s="16" t="s">
        <v>330</v>
      </c>
      <c r="D221" s="1" t="s">
        <v>331</v>
      </c>
      <c r="E221" s="13">
        <v>283431</v>
      </c>
      <c r="F221" s="14">
        <v>1</v>
      </c>
      <c r="G221" s="14"/>
    </row>
    <row r="222" spans="1:7" ht="12">
      <c r="A222" s="12" t="s">
        <v>380</v>
      </c>
      <c r="B222" s="1" t="s">
        <v>200</v>
      </c>
      <c r="C222" s="16" t="s">
        <v>201</v>
      </c>
      <c r="D222" s="1" t="s">
        <v>334</v>
      </c>
      <c r="E222" s="13">
        <v>121443</v>
      </c>
      <c r="F222" s="14">
        <v>2</v>
      </c>
      <c r="G222" s="14"/>
    </row>
    <row r="223" spans="1:7" ht="12">
      <c r="A223" s="12" t="s">
        <v>381</v>
      </c>
      <c r="B223" s="1" t="s">
        <v>200</v>
      </c>
      <c r="C223" s="16" t="s">
        <v>201</v>
      </c>
      <c r="D223" s="1" t="s">
        <v>334</v>
      </c>
      <c r="E223" s="13" t="s">
        <v>382</v>
      </c>
      <c r="F223" s="14">
        <v>1</v>
      </c>
      <c r="G223" s="14"/>
    </row>
    <row r="224" spans="1:7" ht="12">
      <c r="A224" s="12" t="s">
        <v>383</v>
      </c>
      <c r="B224" s="1" t="s">
        <v>329</v>
      </c>
      <c r="C224" s="16" t="s">
        <v>330</v>
      </c>
      <c r="D224" s="1" t="s">
        <v>363</v>
      </c>
      <c r="E224" s="13">
        <v>254358</v>
      </c>
      <c r="F224" s="14">
        <v>2</v>
      </c>
      <c r="G224" s="14"/>
    </row>
    <row r="225" spans="1:7" ht="12">
      <c r="A225" s="17" t="s">
        <v>384</v>
      </c>
      <c r="B225" s="16" t="s">
        <v>200</v>
      </c>
      <c r="C225" s="16" t="s">
        <v>201</v>
      </c>
      <c r="D225" s="1" t="s">
        <v>334</v>
      </c>
      <c r="E225" s="26">
        <v>139493</v>
      </c>
      <c r="F225" s="14">
        <v>1</v>
      </c>
      <c r="G225" s="14"/>
    </row>
    <row r="226" spans="1:7" ht="12">
      <c r="A226" s="11" t="s">
        <v>385</v>
      </c>
      <c r="B226" s="5"/>
      <c r="C226" s="5"/>
      <c r="D226" s="6"/>
      <c r="E226" s="7"/>
      <c r="F226" s="9"/>
      <c r="G226" s="9"/>
    </row>
    <row r="227" spans="1:7" ht="12">
      <c r="A227" s="15" t="s">
        <v>386</v>
      </c>
      <c r="B227" s="5"/>
      <c r="C227" s="5"/>
      <c r="D227" s="6"/>
      <c r="E227" s="7"/>
      <c r="F227" s="9"/>
      <c r="G227" s="9"/>
    </row>
    <row r="228" spans="1:7" ht="12">
      <c r="A228" s="12" t="s">
        <v>387</v>
      </c>
      <c r="B228" s="1" t="s">
        <v>315</v>
      </c>
      <c r="C228" s="16" t="s">
        <v>388</v>
      </c>
      <c r="D228" s="1" t="s">
        <v>313</v>
      </c>
      <c r="E228" s="13">
        <v>275643</v>
      </c>
      <c r="F228" s="14">
        <v>1</v>
      </c>
      <c r="G228" s="14"/>
    </row>
    <row r="229" spans="1:7" ht="12">
      <c r="A229" s="12" t="s">
        <v>389</v>
      </c>
      <c r="B229" s="1" t="s">
        <v>315</v>
      </c>
      <c r="C229" s="16" t="s">
        <v>323</v>
      </c>
      <c r="D229" s="1" t="s">
        <v>390</v>
      </c>
      <c r="E229" s="13">
        <v>479815</v>
      </c>
      <c r="F229" s="14">
        <v>1</v>
      </c>
      <c r="G229" s="14"/>
    </row>
    <row r="230" spans="1:7" ht="12">
      <c r="A230" s="12" t="s">
        <v>391</v>
      </c>
      <c r="B230" s="1" t="s">
        <v>315</v>
      </c>
      <c r="C230" s="16" t="s">
        <v>388</v>
      </c>
      <c r="D230" s="1" t="s">
        <v>313</v>
      </c>
      <c r="E230" s="13">
        <v>261622</v>
      </c>
      <c r="F230" s="14">
        <v>1</v>
      </c>
      <c r="G230" s="14"/>
    </row>
    <row r="231" spans="1:7" ht="12">
      <c r="A231" s="12" t="s">
        <v>392</v>
      </c>
      <c r="B231" s="1" t="s">
        <v>315</v>
      </c>
      <c r="C231" s="16" t="s">
        <v>323</v>
      </c>
      <c r="D231" s="1" t="s">
        <v>316</v>
      </c>
      <c r="E231" s="13">
        <v>381762</v>
      </c>
      <c r="F231" s="14">
        <v>2</v>
      </c>
      <c r="G231" s="14"/>
    </row>
    <row r="232" spans="1:7" ht="12">
      <c r="A232" s="12" t="s">
        <v>393</v>
      </c>
      <c r="B232" s="1" t="s">
        <v>315</v>
      </c>
      <c r="C232" s="16" t="s">
        <v>388</v>
      </c>
      <c r="D232" s="1" t="s">
        <v>313</v>
      </c>
      <c r="E232" s="13">
        <v>281664</v>
      </c>
      <c r="F232" s="14">
        <v>1</v>
      </c>
      <c r="G232" s="14"/>
    </row>
    <row r="233" spans="1:7" ht="12">
      <c r="A233" s="12" t="s">
        <v>394</v>
      </c>
      <c r="B233" s="1" t="s">
        <v>315</v>
      </c>
      <c r="C233" s="16" t="s">
        <v>323</v>
      </c>
      <c r="D233" s="1" t="s">
        <v>390</v>
      </c>
      <c r="E233" s="13">
        <v>438823</v>
      </c>
      <c r="F233" s="14">
        <v>1</v>
      </c>
      <c r="G233" s="14"/>
    </row>
    <row r="234" spans="1:7" ht="12">
      <c r="A234" s="12" t="s">
        <v>395</v>
      </c>
      <c r="B234" s="1" t="s">
        <v>315</v>
      </c>
      <c r="C234" s="16" t="s">
        <v>388</v>
      </c>
      <c r="D234" s="1" t="s">
        <v>396</v>
      </c>
      <c r="E234" s="13">
        <v>528797</v>
      </c>
      <c r="F234" s="14">
        <v>1</v>
      </c>
      <c r="G234" s="14"/>
    </row>
    <row r="235" spans="1:7" ht="12">
      <c r="A235" s="12" t="s">
        <v>397</v>
      </c>
      <c r="B235" s="1" t="s">
        <v>315</v>
      </c>
      <c r="C235" s="16" t="s">
        <v>388</v>
      </c>
      <c r="D235" s="1" t="s">
        <v>326</v>
      </c>
      <c r="E235" s="13">
        <v>256570</v>
      </c>
      <c r="F235" s="14">
        <v>2</v>
      </c>
      <c r="G235" s="14"/>
    </row>
    <row r="236" spans="1:7" ht="12">
      <c r="A236" s="12" t="s">
        <v>398</v>
      </c>
      <c r="B236" s="1" t="s">
        <v>315</v>
      </c>
      <c r="C236" s="16" t="s">
        <v>388</v>
      </c>
      <c r="D236" s="1" t="s">
        <v>399</v>
      </c>
      <c r="E236" s="13">
        <v>452663</v>
      </c>
      <c r="F236" s="14">
        <v>1</v>
      </c>
      <c r="G236" s="14"/>
    </row>
    <row r="237" spans="1:7" ht="12">
      <c r="A237" s="12" t="s">
        <v>400</v>
      </c>
      <c r="B237" s="1" t="s">
        <v>315</v>
      </c>
      <c r="C237" s="16" t="s">
        <v>323</v>
      </c>
      <c r="D237" s="1" t="s">
        <v>316</v>
      </c>
      <c r="E237" s="13">
        <v>368732</v>
      </c>
      <c r="F237" s="14">
        <v>1</v>
      </c>
      <c r="G237" s="14"/>
    </row>
    <row r="238" spans="1:7" ht="12">
      <c r="A238" s="12" t="s">
        <v>401</v>
      </c>
      <c r="B238" s="1" t="s">
        <v>329</v>
      </c>
      <c r="C238" s="16" t="s">
        <v>388</v>
      </c>
      <c r="D238" s="1" t="s">
        <v>331</v>
      </c>
      <c r="E238" s="13">
        <v>306475</v>
      </c>
      <c r="F238" s="14">
        <v>3</v>
      </c>
      <c r="G238" s="14"/>
    </row>
    <row r="239" spans="1:7" ht="12">
      <c r="A239" s="12" t="s">
        <v>402</v>
      </c>
      <c r="B239" s="1" t="s">
        <v>315</v>
      </c>
      <c r="C239" s="16" t="s">
        <v>323</v>
      </c>
      <c r="D239" s="1" t="s">
        <v>390</v>
      </c>
      <c r="E239" s="13">
        <v>563819</v>
      </c>
      <c r="F239" s="14">
        <v>2</v>
      </c>
      <c r="G239" s="14"/>
    </row>
    <row r="240" spans="1:7" ht="12">
      <c r="A240" s="12" t="s">
        <v>403</v>
      </c>
      <c r="B240" s="1" t="s">
        <v>315</v>
      </c>
      <c r="C240" s="16" t="s">
        <v>388</v>
      </c>
      <c r="D240" s="1" t="s">
        <v>399</v>
      </c>
      <c r="E240" s="13">
        <v>437697</v>
      </c>
      <c r="F240" s="14">
        <v>2</v>
      </c>
      <c r="G240" s="14"/>
    </row>
    <row r="241" spans="1:7" ht="12">
      <c r="A241" s="12" t="s">
        <v>404</v>
      </c>
      <c r="B241" s="1" t="s">
        <v>315</v>
      </c>
      <c r="C241" s="16" t="s">
        <v>388</v>
      </c>
      <c r="D241" s="1" t="s">
        <v>326</v>
      </c>
      <c r="E241" s="13">
        <v>320562</v>
      </c>
      <c r="F241" s="14">
        <v>2</v>
      </c>
      <c r="G241" s="14"/>
    </row>
    <row r="242" spans="1:7" ht="12">
      <c r="A242" s="12" t="s">
        <v>405</v>
      </c>
      <c r="B242" s="1" t="s">
        <v>315</v>
      </c>
      <c r="C242" s="16" t="s">
        <v>388</v>
      </c>
      <c r="D242" s="1" t="s">
        <v>396</v>
      </c>
      <c r="E242" s="13">
        <v>407702</v>
      </c>
      <c r="F242" s="14">
        <v>2</v>
      </c>
      <c r="G242" s="14"/>
    </row>
    <row r="243" spans="1:7" ht="12">
      <c r="A243" s="12" t="s">
        <v>406</v>
      </c>
      <c r="B243" s="1" t="s">
        <v>315</v>
      </c>
      <c r="C243" s="16" t="s">
        <v>388</v>
      </c>
      <c r="D243" s="1" t="s">
        <v>396</v>
      </c>
      <c r="E243" s="13">
        <v>445753</v>
      </c>
      <c r="F243" s="14">
        <v>1</v>
      </c>
      <c r="G243" s="14"/>
    </row>
    <row r="244" spans="1:7" ht="12">
      <c r="A244" s="12" t="s">
        <v>407</v>
      </c>
      <c r="B244" s="1" t="s">
        <v>315</v>
      </c>
      <c r="C244" s="16" t="s">
        <v>388</v>
      </c>
      <c r="D244" s="1" t="s">
        <v>313</v>
      </c>
      <c r="E244" s="13">
        <v>328668</v>
      </c>
      <c r="F244" s="14">
        <v>1</v>
      </c>
      <c r="G244" s="14"/>
    </row>
    <row r="245" spans="1:7" ht="12">
      <c r="A245" s="12" t="s">
        <v>408</v>
      </c>
      <c r="B245" s="1" t="s">
        <v>315</v>
      </c>
      <c r="C245" s="16" t="s">
        <v>323</v>
      </c>
      <c r="D245" s="1" t="s">
        <v>409</v>
      </c>
      <c r="E245" s="13">
        <v>363882</v>
      </c>
      <c r="F245" s="14">
        <v>1</v>
      </c>
      <c r="G245" s="14"/>
    </row>
    <row r="246" spans="1:7" ht="12">
      <c r="A246" s="12" t="s">
        <v>410</v>
      </c>
      <c r="B246" s="1" t="s">
        <v>315</v>
      </c>
      <c r="C246" s="16" t="s">
        <v>388</v>
      </c>
      <c r="D246" s="1" t="s">
        <v>313</v>
      </c>
      <c r="E246" s="13">
        <v>333619</v>
      </c>
      <c r="F246" s="14">
        <v>2</v>
      </c>
      <c r="G246" s="14"/>
    </row>
    <row r="247" spans="1:7" ht="12">
      <c r="A247" s="12" t="s">
        <v>411</v>
      </c>
      <c r="B247" s="1" t="s">
        <v>315</v>
      </c>
      <c r="C247" s="16" t="s">
        <v>388</v>
      </c>
      <c r="D247" s="1" t="s">
        <v>399</v>
      </c>
      <c r="E247" s="13">
        <v>415693</v>
      </c>
      <c r="F247" s="14">
        <v>1</v>
      </c>
      <c r="G247" s="14"/>
    </row>
    <row r="248" spans="1:7" ht="12">
      <c r="A248" s="12" t="s">
        <v>412</v>
      </c>
      <c r="B248" s="1" t="s">
        <v>315</v>
      </c>
      <c r="C248" s="16" t="s">
        <v>388</v>
      </c>
      <c r="D248" s="1" t="s">
        <v>326</v>
      </c>
      <c r="E248" s="13">
        <v>310524</v>
      </c>
      <c r="F248" s="14">
        <v>2</v>
      </c>
      <c r="G248" s="14"/>
    </row>
    <row r="249" spans="1:7" ht="12">
      <c r="A249" s="12" t="s">
        <v>413</v>
      </c>
      <c r="B249" s="1" t="s">
        <v>315</v>
      </c>
      <c r="C249" s="16" t="s">
        <v>388</v>
      </c>
      <c r="D249" s="1" t="s">
        <v>399</v>
      </c>
      <c r="E249" s="13">
        <v>422695</v>
      </c>
      <c r="F249" s="14">
        <v>1</v>
      </c>
      <c r="G249" s="14"/>
    </row>
    <row r="250" spans="1:7" ht="12">
      <c r="A250" s="12" t="s">
        <v>414</v>
      </c>
      <c r="B250" s="1" t="s">
        <v>315</v>
      </c>
      <c r="C250" s="16" t="s">
        <v>388</v>
      </c>
      <c r="D250" s="1" t="s">
        <v>396</v>
      </c>
      <c r="E250" s="13">
        <v>460767</v>
      </c>
      <c r="F250" s="14">
        <v>1</v>
      </c>
      <c r="G250" s="14"/>
    </row>
    <row r="251" spans="1:7" ht="12">
      <c r="A251" s="12" t="s">
        <v>415</v>
      </c>
      <c r="B251" s="1" t="s">
        <v>315</v>
      </c>
      <c r="C251" s="16" t="s">
        <v>388</v>
      </c>
      <c r="D251" s="1" t="s">
        <v>313</v>
      </c>
      <c r="E251" s="13">
        <v>267629</v>
      </c>
      <c r="F251" s="14">
        <v>2</v>
      </c>
      <c r="G251" s="14"/>
    </row>
    <row r="252" spans="1:7" ht="12">
      <c r="A252" s="15" t="s">
        <v>416</v>
      </c>
      <c r="B252" s="5"/>
      <c r="C252" s="5"/>
      <c r="D252" s="6"/>
      <c r="E252" s="7"/>
      <c r="F252" s="9"/>
      <c r="G252" s="9"/>
    </row>
    <row r="253" spans="1:7" ht="12">
      <c r="A253" s="12" t="s">
        <v>417</v>
      </c>
      <c r="B253" s="1" t="s">
        <v>418</v>
      </c>
      <c r="C253" s="16" t="s">
        <v>419</v>
      </c>
      <c r="D253" s="1" t="s">
        <v>390</v>
      </c>
      <c r="E253" s="13">
        <v>588821</v>
      </c>
      <c r="F253" s="14">
        <v>1</v>
      </c>
      <c r="G253" s="14"/>
    </row>
    <row r="254" spans="1:7" ht="12">
      <c r="A254" s="12" t="s">
        <v>420</v>
      </c>
      <c r="B254" s="1" t="s">
        <v>418</v>
      </c>
      <c r="C254" s="16" t="s">
        <v>421</v>
      </c>
      <c r="D254" s="1" t="s">
        <v>422</v>
      </c>
      <c r="E254" s="13">
        <v>932674</v>
      </c>
      <c r="F254" s="14">
        <v>1</v>
      </c>
      <c r="G254" s="14"/>
    </row>
    <row r="255" spans="1:7" ht="12">
      <c r="A255" s="12" t="s">
        <v>423</v>
      </c>
      <c r="B255" s="1" t="s">
        <v>418</v>
      </c>
      <c r="C255" s="16" t="s">
        <v>419</v>
      </c>
      <c r="D255" s="1" t="s">
        <v>424</v>
      </c>
      <c r="E255" s="13">
        <v>619856</v>
      </c>
      <c r="F255" s="14">
        <v>2</v>
      </c>
      <c r="G255" s="14"/>
    </row>
    <row r="256" spans="1:7" ht="12">
      <c r="A256" s="12" t="s">
        <v>425</v>
      </c>
      <c r="B256" s="1" t="s">
        <v>418</v>
      </c>
      <c r="C256" s="16" t="s">
        <v>419</v>
      </c>
      <c r="D256" s="1" t="s">
        <v>424</v>
      </c>
      <c r="E256" s="13">
        <v>763812</v>
      </c>
      <c r="F256" s="14">
        <v>1</v>
      </c>
      <c r="G256" s="14"/>
    </row>
    <row r="257" spans="1:7" ht="12">
      <c r="A257" s="12" t="s">
        <v>424</v>
      </c>
      <c r="B257" s="1" t="s">
        <v>418</v>
      </c>
      <c r="C257" s="16" t="s">
        <v>419</v>
      </c>
      <c r="D257" s="1" t="s">
        <v>424</v>
      </c>
      <c r="E257" s="13">
        <v>747885</v>
      </c>
      <c r="F257" s="14">
        <v>2</v>
      </c>
      <c r="G257" s="14"/>
    </row>
    <row r="258" spans="1:7" ht="12">
      <c r="A258" s="12" t="s">
        <v>426</v>
      </c>
      <c r="B258" s="1" t="s">
        <v>418</v>
      </c>
      <c r="C258" s="16" t="s">
        <v>421</v>
      </c>
      <c r="D258" s="1" t="s">
        <v>427</v>
      </c>
      <c r="E258" s="13">
        <v>708678</v>
      </c>
      <c r="F258" s="14">
        <v>1</v>
      </c>
      <c r="G258" s="14"/>
    </row>
    <row r="259" spans="1:7" ht="12">
      <c r="A259" s="12" t="s">
        <v>427</v>
      </c>
      <c r="B259" s="1" t="s">
        <v>418</v>
      </c>
      <c r="C259" s="16" t="s">
        <v>421</v>
      </c>
      <c r="D259" s="1" t="s">
        <v>427</v>
      </c>
      <c r="E259" s="13">
        <v>718646</v>
      </c>
      <c r="F259" s="14">
        <v>1</v>
      </c>
      <c r="G259" s="14"/>
    </row>
    <row r="260" spans="1:7" ht="12">
      <c r="A260" s="12" t="s">
        <v>428</v>
      </c>
      <c r="B260" s="1" t="s">
        <v>315</v>
      </c>
      <c r="C260" s="16" t="s">
        <v>323</v>
      </c>
      <c r="D260" s="1" t="s">
        <v>429</v>
      </c>
      <c r="E260" s="13">
        <v>401923</v>
      </c>
      <c r="F260" s="14">
        <v>2</v>
      </c>
      <c r="G260" s="14"/>
    </row>
    <row r="261" spans="1:7" ht="12">
      <c r="A261" s="12" t="s">
        <v>430</v>
      </c>
      <c r="B261" s="1" t="s">
        <v>418</v>
      </c>
      <c r="C261" s="16" t="s">
        <v>421</v>
      </c>
      <c r="D261" s="1" t="s">
        <v>431</v>
      </c>
      <c r="E261" s="13">
        <v>649740</v>
      </c>
      <c r="F261" s="14">
        <v>1</v>
      </c>
      <c r="G261" s="14"/>
    </row>
    <row r="262" spans="1:7" ht="12">
      <c r="A262" s="15" t="s">
        <v>432</v>
      </c>
      <c r="B262" s="5"/>
      <c r="C262" s="5"/>
      <c r="D262" s="6"/>
      <c r="E262" s="7"/>
      <c r="F262" s="9"/>
      <c r="G262" s="9"/>
    </row>
    <row r="263" spans="1:7" ht="12">
      <c r="A263" s="12" t="s">
        <v>433</v>
      </c>
      <c r="B263" s="1" t="s">
        <v>418</v>
      </c>
      <c r="C263" s="16" t="s">
        <v>421</v>
      </c>
      <c r="D263" s="1" t="s">
        <v>422</v>
      </c>
      <c r="E263" s="13">
        <v>980673</v>
      </c>
      <c r="F263" s="14">
        <v>1</v>
      </c>
      <c r="G263" s="14"/>
    </row>
    <row r="264" spans="1:7" ht="12">
      <c r="A264" s="12" t="s">
        <v>434</v>
      </c>
      <c r="B264" s="1" t="s">
        <v>418</v>
      </c>
      <c r="C264" s="16" t="s">
        <v>419</v>
      </c>
      <c r="D264" s="1" t="s">
        <v>435</v>
      </c>
      <c r="E264" s="13">
        <v>897704</v>
      </c>
      <c r="F264" s="14">
        <v>1</v>
      </c>
      <c r="G264" s="14"/>
    </row>
    <row r="265" spans="1:7" ht="12">
      <c r="A265" s="12" t="s">
        <v>436</v>
      </c>
      <c r="B265" s="1" t="s">
        <v>418</v>
      </c>
      <c r="C265" s="16" t="s">
        <v>419</v>
      </c>
      <c r="D265" s="1" t="s">
        <v>435</v>
      </c>
      <c r="E265" s="13">
        <v>880735</v>
      </c>
      <c r="F265" s="14">
        <v>1</v>
      </c>
      <c r="G265" s="14"/>
    </row>
    <row r="266" spans="1:7" ht="12">
      <c r="A266" s="12" t="s">
        <v>437</v>
      </c>
      <c r="B266" s="1" t="s">
        <v>418</v>
      </c>
      <c r="C266" s="16" t="s">
        <v>419</v>
      </c>
      <c r="D266" s="1" t="s">
        <v>438</v>
      </c>
      <c r="E266" s="13">
        <v>836884</v>
      </c>
      <c r="F266" s="14">
        <v>1</v>
      </c>
      <c r="G266" s="14"/>
    </row>
    <row r="267" spans="1:7" ht="12">
      <c r="A267" s="12" t="s">
        <v>439</v>
      </c>
      <c r="B267" s="1" t="s">
        <v>418</v>
      </c>
      <c r="C267" s="16" t="s">
        <v>419</v>
      </c>
      <c r="D267" s="1" t="s">
        <v>438</v>
      </c>
      <c r="E267" s="13">
        <v>838819</v>
      </c>
      <c r="F267" s="14">
        <v>2</v>
      </c>
      <c r="G267" s="14"/>
    </row>
    <row r="268" spans="1:7" ht="12">
      <c r="A268" s="12" t="s">
        <v>440</v>
      </c>
      <c r="B268" s="1" t="s">
        <v>418</v>
      </c>
      <c r="C268" s="16" t="s">
        <v>421</v>
      </c>
      <c r="D268" s="1" t="s">
        <v>431</v>
      </c>
      <c r="E268" s="13">
        <v>777799</v>
      </c>
      <c r="F268" s="14">
        <v>1</v>
      </c>
      <c r="G268" s="14"/>
    </row>
    <row r="269" spans="1:7" ht="12">
      <c r="A269" s="12" t="s">
        <v>441</v>
      </c>
      <c r="B269" s="1" t="s">
        <v>442</v>
      </c>
      <c r="C269" s="16" t="s">
        <v>443</v>
      </c>
      <c r="D269" s="1" t="s">
        <v>444</v>
      </c>
      <c r="E269" s="13">
        <v>143573</v>
      </c>
      <c r="F269" s="14">
        <v>2</v>
      </c>
      <c r="G269" s="14"/>
    </row>
    <row r="270" spans="1:7" ht="12">
      <c r="A270" s="12" t="s">
        <v>445</v>
      </c>
      <c r="B270" s="1" t="s">
        <v>442</v>
      </c>
      <c r="C270" s="16" t="s">
        <v>443</v>
      </c>
      <c r="D270" s="1" t="s">
        <v>444</v>
      </c>
      <c r="E270" s="13">
        <v>157535</v>
      </c>
      <c r="F270" s="14">
        <v>1</v>
      </c>
      <c r="G270" s="14"/>
    </row>
    <row r="271" spans="1:7" ht="12">
      <c r="A271" s="12" t="s">
        <v>446</v>
      </c>
      <c r="B271" s="1" t="s">
        <v>442</v>
      </c>
      <c r="C271" s="16" t="s">
        <v>443</v>
      </c>
      <c r="D271" s="1" t="s">
        <v>444</v>
      </c>
      <c r="E271" s="13" t="s">
        <v>447</v>
      </c>
      <c r="F271" s="14">
        <v>1</v>
      </c>
      <c r="G271" s="14"/>
    </row>
    <row r="272" spans="1:7" ht="12">
      <c r="A272" s="12" t="s">
        <v>448</v>
      </c>
      <c r="B272" s="1" t="s">
        <v>418</v>
      </c>
      <c r="C272" s="16" t="s">
        <v>421</v>
      </c>
      <c r="D272" s="1" t="s">
        <v>422</v>
      </c>
      <c r="E272" s="13">
        <v>888673</v>
      </c>
      <c r="F272" s="14">
        <v>1</v>
      </c>
      <c r="G272" s="14"/>
    </row>
    <row r="273" spans="1:7" ht="12">
      <c r="A273" s="12" t="s">
        <v>449</v>
      </c>
      <c r="B273" s="1" t="s">
        <v>442</v>
      </c>
      <c r="C273" s="16" t="s">
        <v>443</v>
      </c>
      <c r="D273" s="1" t="s">
        <v>444</v>
      </c>
      <c r="E273" s="13">
        <v>110534</v>
      </c>
      <c r="F273" s="14">
        <v>1</v>
      </c>
      <c r="G273" s="14"/>
    </row>
    <row r="274" spans="1:7" ht="12">
      <c r="A274" s="15" t="s">
        <v>450</v>
      </c>
      <c r="B274" s="5"/>
      <c r="C274" s="5"/>
      <c r="D274" s="6"/>
      <c r="E274" s="7"/>
      <c r="F274" s="9"/>
      <c r="G274" s="9"/>
    </row>
    <row r="275" spans="1:7" ht="12">
      <c r="A275" s="12" t="s">
        <v>451</v>
      </c>
      <c r="B275" s="1" t="s">
        <v>452</v>
      </c>
      <c r="C275" s="16" t="s">
        <v>453</v>
      </c>
      <c r="D275" s="1" t="s">
        <v>454</v>
      </c>
      <c r="E275" s="13">
        <v>611213</v>
      </c>
      <c r="F275" s="14">
        <v>1</v>
      </c>
      <c r="G275" s="14"/>
    </row>
    <row r="276" spans="1:7" ht="12">
      <c r="A276" s="12" t="s">
        <v>455</v>
      </c>
      <c r="B276" s="1" t="s">
        <v>456</v>
      </c>
      <c r="C276" s="16" t="s">
        <v>457</v>
      </c>
      <c r="D276" s="1" t="s">
        <v>458</v>
      </c>
      <c r="E276" s="13">
        <v>705843</v>
      </c>
      <c r="F276" s="14">
        <v>1</v>
      </c>
      <c r="G276" s="14"/>
    </row>
    <row r="277" spans="1:7" ht="12">
      <c r="A277" s="12" t="s">
        <v>459</v>
      </c>
      <c r="B277" s="1" t="s">
        <v>329</v>
      </c>
      <c r="C277" s="16" t="s">
        <v>330</v>
      </c>
      <c r="D277" s="1" t="s">
        <v>363</v>
      </c>
      <c r="E277" s="13">
        <v>378323</v>
      </c>
      <c r="F277" s="14">
        <v>1</v>
      </c>
      <c r="G277" s="14"/>
    </row>
    <row r="278" spans="1:7" ht="12">
      <c r="A278" s="12" t="s">
        <v>460</v>
      </c>
      <c r="B278" s="1" t="s">
        <v>329</v>
      </c>
      <c r="C278" s="16" t="s">
        <v>330</v>
      </c>
      <c r="D278" s="1" t="s">
        <v>461</v>
      </c>
      <c r="E278" s="13">
        <v>423282</v>
      </c>
      <c r="F278" s="14">
        <v>1</v>
      </c>
      <c r="G278" s="14"/>
    </row>
    <row r="279" spans="1:7" ht="12">
      <c r="A279" s="12" t="s">
        <v>462</v>
      </c>
      <c r="B279" s="1" t="s">
        <v>329</v>
      </c>
      <c r="C279" s="16" t="s">
        <v>463</v>
      </c>
      <c r="D279" s="1" t="s">
        <v>464</v>
      </c>
      <c r="E279" s="13">
        <v>379153</v>
      </c>
      <c r="F279" s="14">
        <v>2</v>
      </c>
      <c r="G279" s="14"/>
    </row>
    <row r="280" spans="1:7" ht="12">
      <c r="A280" s="12" t="s">
        <v>465</v>
      </c>
      <c r="B280" s="1" t="s">
        <v>452</v>
      </c>
      <c r="C280" s="16" t="s">
        <v>453</v>
      </c>
      <c r="D280" s="1" t="s">
        <v>466</v>
      </c>
      <c r="E280" s="13">
        <v>977404</v>
      </c>
      <c r="F280" s="14">
        <v>1</v>
      </c>
      <c r="G280" s="14"/>
    </row>
    <row r="281" spans="1:7" ht="12">
      <c r="A281" s="12" t="s">
        <v>467</v>
      </c>
      <c r="B281" s="1" t="s">
        <v>468</v>
      </c>
      <c r="C281" s="16" t="s">
        <v>469</v>
      </c>
      <c r="D281" s="1" t="s">
        <v>470</v>
      </c>
      <c r="E281" s="13">
        <v>181275</v>
      </c>
      <c r="F281" s="14">
        <v>1</v>
      </c>
      <c r="G281" s="14"/>
    </row>
    <row r="282" spans="1:7" ht="12">
      <c r="A282" s="12" t="s">
        <v>471</v>
      </c>
      <c r="B282" s="1" t="s">
        <v>329</v>
      </c>
      <c r="C282" s="16" t="s">
        <v>463</v>
      </c>
      <c r="D282" s="1" t="s">
        <v>472</v>
      </c>
      <c r="E282" s="13">
        <v>505016</v>
      </c>
      <c r="F282" s="14">
        <v>2</v>
      </c>
      <c r="G282" s="14"/>
    </row>
    <row r="283" spans="1:7" ht="12">
      <c r="A283" s="12" t="s">
        <v>473</v>
      </c>
      <c r="B283" s="1" t="s">
        <v>468</v>
      </c>
      <c r="C283" s="16" t="s">
        <v>469</v>
      </c>
      <c r="D283" s="1" t="s">
        <v>470</v>
      </c>
      <c r="E283" s="13">
        <v>114238</v>
      </c>
      <c r="F283" s="14">
        <v>1</v>
      </c>
      <c r="G283" s="14"/>
    </row>
    <row r="284" spans="1:7" ht="12">
      <c r="A284" s="12" t="s">
        <v>474</v>
      </c>
      <c r="B284" s="1" t="s">
        <v>329</v>
      </c>
      <c r="C284" s="16" t="s">
        <v>330</v>
      </c>
      <c r="D284" s="1" t="s">
        <v>461</v>
      </c>
      <c r="E284" s="13">
        <v>430255</v>
      </c>
      <c r="F284" s="14">
        <v>1</v>
      </c>
      <c r="G284" s="14"/>
    </row>
    <row r="285" spans="1:7" ht="12">
      <c r="A285" s="12" t="s">
        <v>475</v>
      </c>
      <c r="B285" s="1" t="s">
        <v>468</v>
      </c>
      <c r="C285" s="16" t="s">
        <v>476</v>
      </c>
      <c r="D285" s="1" t="s">
        <v>477</v>
      </c>
      <c r="E285" s="13" t="s">
        <v>478</v>
      </c>
      <c r="F285" s="14">
        <v>1</v>
      </c>
      <c r="G285" s="14"/>
    </row>
    <row r="286" spans="1:7" ht="12">
      <c r="A286" s="11" t="s">
        <v>479</v>
      </c>
      <c r="B286" s="5"/>
      <c r="C286" s="5"/>
      <c r="D286" s="6"/>
      <c r="E286" s="7"/>
      <c r="F286" s="9"/>
      <c r="G286" s="9"/>
    </row>
    <row r="287" spans="1:7" ht="12">
      <c r="A287" s="15" t="s">
        <v>480</v>
      </c>
      <c r="B287" s="5"/>
      <c r="C287" s="5"/>
      <c r="D287" s="6"/>
      <c r="E287" s="7"/>
      <c r="F287" s="9"/>
      <c r="G287" s="9"/>
    </row>
    <row r="288" spans="1:7" ht="12">
      <c r="A288" s="12" t="s">
        <v>481</v>
      </c>
      <c r="B288" s="1" t="s">
        <v>329</v>
      </c>
      <c r="C288" s="16" t="s">
        <v>463</v>
      </c>
      <c r="D288" s="1" t="s">
        <v>482</v>
      </c>
      <c r="E288" s="13">
        <v>222061</v>
      </c>
      <c r="F288" s="14">
        <v>4</v>
      </c>
      <c r="G288" s="14"/>
    </row>
    <row r="289" spans="1:7" ht="12">
      <c r="A289" s="12" t="s">
        <v>483</v>
      </c>
      <c r="B289" s="1" t="s">
        <v>329</v>
      </c>
      <c r="C289" s="16" t="s">
        <v>463</v>
      </c>
      <c r="D289" s="1" t="s">
        <v>484</v>
      </c>
      <c r="E289" s="13">
        <v>215983</v>
      </c>
      <c r="F289" s="14">
        <v>8</v>
      </c>
      <c r="G289" s="14"/>
    </row>
    <row r="290" spans="1:7" ht="12">
      <c r="A290" s="12" t="s">
        <v>485</v>
      </c>
      <c r="B290" s="1" t="s">
        <v>262</v>
      </c>
      <c r="C290" s="16" t="s">
        <v>263</v>
      </c>
      <c r="D290" s="1" t="s">
        <v>264</v>
      </c>
      <c r="E290" s="13">
        <v>160867</v>
      </c>
      <c r="F290" s="14">
        <v>6</v>
      </c>
      <c r="G290" s="14"/>
    </row>
    <row r="291" spans="1:7" ht="12">
      <c r="A291" s="12" t="s">
        <v>486</v>
      </c>
      <c r="B291" s="1" t="s">
        <v>329</v>
      </c>
      <c r="C291" s="16" t="s">
        <v>330</v>
      </c>
      <c r="D291" s="1" t="s">
        <v>354</v>
      </c>
      <c r="E291" s="13">
        <v>288247</v>
      </c>
      <c r="F291" s="14">
        <v>2</v>
      </c>
      <c r="G291" s="14"/>
    </row>
    <row r="292" spans="1:7" ht="12">
      <c r="A292" s="12" t="s">
        <v>487</v>
      </c>
      <c r="B292" s="1" t="s">
        <v>329</v>
      </c>
      <c r="C292" s="16" t="s">
        <v>463</v>
      </c>
      <c r="D292" s="1" t="s">
        <v>464</v>
      </c>
      <c r="E292" s="13">
        <v>292160</v>
      </c>
      <c r="F292" s="14">
        <v>3</v>
      </c>
      <c r="G292" s="14"/>
    </row>
    <row r="293" spans="1:7" ht="12">
      <c r="A293" s="12" t="s">
        <v>488</v>
      </c>
      <c r="B293" s="1" t="s">
        <v>329</v>
      </c>
      <c r="C293" s="16" t="s">
        <v>463</v>
      </c>
      <c r="D293" s="1" t="s">
        <v>482</v>
      </c>
      <c r="E293" s="13">
        <v>316094</v>
      </c>
      <c r="F293" s="14">
        <v>3</v>
      </c>
      <c r="G293" s="14"/>
    </row>
    <row r="294" spans="1:7" ht="12">
      <c r="A294" s="25" t="s">
        <v>489</v>
      </c>
      <c r="B294" s="1" t="s">
        <v>329</v>
      </c>
      <c r="C294" s="1" t="s">
        <v>463</v>
      </c>
      <c r="D294" s="1" t="s">
        <v>464</v>
      </c>
      <c r="E294" s="13">
        <v>254192</v>
      </c>
      <c r="F294" s="14">
        <v>3</v>
      </c>
      <c r="G294" s="14"/>
    </row>
    <row r="295" spans="1:7" ht="12">
      <c r="A295" s="12" t="s">
        <v>490</v>
      </c>
      <c r="B295" s="1" t="s">
        <v>329</v>
      </c>
      <c r="C295" s="16" t="s">
        <v>330</v>
      </c>
      <c r="D295" s="1" t="s">
        <v>354</v>
      </c>
      <c r="E295" s="13">
        <v>284246</v>
      </c>
      <c r="F295" s="14">
        <v>1</v>
      </c>
      <c r="G295" s="14"/>
    </row>
    <row r="296" spans="1:7" ht="12">
      <c r="A296" s="12" t="s">
        <v>491</v>
      </c>
      <c r="B296" s="1" t="s">
        <v>329</v>
      </c>
      <c r="C296" s="16" t="s">
        <v>463</v>
      </c>
      <c r="D296" s="1" t="s">
        <v>482</v>
      </c>
      <c r="E296" s="13">
        <v>250027</v>
      </c>
      <c r="F296" s="14">
        <v>2</v>
      </c>
      <c r="G296" s="14"/>
    </row>
    <row r="297" spans="1:7" ht="12">
      <c r="A297" s="12" t="s">
        <v>492</v>
      </c>
      <c r="B297" s="1" t="s">
        <v>262</v>
      </c>
      <c r="C297" s="16" t="s">
        <v>263</v>
      </c>
      <c r="D297" s="1" t="s">
        <v>493</v>
      </c>
      <c r="E297" s="13">
        <v>137768</v>
      </c>
      <c r="F297" s="14">
        <v>2</v>
      </c>
      <c r="G297" s="14"/>
    </row>
    <row r="298" spans="1:7" ht="12">
      <c r="A298" s="12" t="s">
        <v>494</v>
      </c>
      <c r="B298" s="1" t="s">
        <v>329</v>
      </c>
      <c r="C298" s="16" t="s">
        <v>330</v>
      </c>
      <c r="D298" s="1" t="s">
        <v>354</v>
      </c>
      <c r="E298" s="13">
        <v>273246</v>
      </c>
      <c r="F298" s="14">
        <v>1</v>
      </c>
      <c r="G298" s="14"/>
    </row>
    <row r="299" spans="1:7" ht="12">
      <c r="A299" s="17" t="s">
        <v>495</v>
      </c>
      <c r="B299" s="16" t="s">
        <v>329</v>
      </c>
      <c r="C299" s="16" t="s">
        <v>463</v>
      </c>
      <c r="D299" s="1" t="s">
        <v>482</v>
      </c>
      <c r="E299" s="26">
        <v>225006</v>
      </c>
      <c r="F299" s="14">
        <v>1</v>
      </c>
      <c r="G299" s="14"/>
    </row>
    <row r="300" spans="1:7" ht="12">
      <c r="A300" s="12" t="s">
        <v>496</v>
      </c>
      <c r="B300" s="1" t="s">
        <v>262</v>
      </c>
      <c r="C300" s="16" t="s">
        <v>263</v>
      </c>
      <c r="D300" s="1" t="s">
        <v>264</v>
      </c>
      <c r="E300" s="13">
        <v>166880</v>
      </c>
      <c r="F300" s="14">
        <v>4</v>
      </c>
      <c r="G300" s="14"/>
    </row>
    <row r="301" spans="1:7" ht="12">
      <c r="A301" s="12" t="s">
        <v>497</v>
      </c>
      <c r="B301" s="1" t="s">
        <v>329</v>
      </c>
      <c r="C301" s="16" t="s">
        <v>330</v>
      </c>
      <c r="D301" s="1" t="s">
        <v>354</v>
      </c>
      <c r="E301" s="13">
        <v>242225</v>
      </c>
      <c r="F301" s="14">
        <v>2</v>
      </c>
      <c r="G301" s="14"/>
    </row>
    <row r="302" spans="1:7" ht="12">
      <c r="A302" s="12" t="s">
        <v>498</v>
      </c>
      <c r="B302" s="1" t="s">
        <v>329</v>
      </c>
      <c r="C302" s="16" t="s">
        <v>463</v>
      </c>
      <c r="D302" s="1" t="s">
        <v>464</v>
      </c>
      <c r="E302" s="13">
        <v>302187</v>
      </c>
      <c r="F302" s="14">
        <v>1</v>
      </c>
      <c r="G302" s="14"/>
    </row>
    <row r="303" spans="1:7" ht="12">
      <c r="A303" s="15" t="s">
        <v>499</v>
      </c>
      <c r="B303" s="5"/>
      <c r="C303" s="5"/>
      <c r="D303" s="6"/>
      <c r="E303" s="7"/>
      <c r="F303" s="9"/>
      <c r="G303" s="9"/>
    </row>
    <row r="304" spans="1:7" ht="12">
      <c r="A304" s="12" t="s">
        <v>500</v>
      </c>
      <c r="B304" s="1" t="s">
        <v>329</v>
      </c>
      <c r="C304" s="16" t="s">
        <v>463</v>
      </c>
      <c r="D304" s="1" t="s">
        <v>484</v>
      </c>
      <c r="E304" s="13">
        <v>394952</v>
      </c>
      <c r="F304" s="14">
        <v>1</v>
      </c>
      <c r="G304" s="14"/>
    </row>
    <row r="305" spans="1:7" ht="12">
      <c r="A305" s="12" t="s">
        <v>501</v>
      </c>
      <c r="B305" s="1" t="s">
        <v>502</v>
      </c>
      <c r="C305" s="16" t="s">
        <v>503</v>
      </c>
      <c r="D305" s="1" t="s">
        <v>504</v>
      </c>
      <c r="E305" s="13">
        <v>406905</v>
      </c>
      <c r="F305" s="14">
        <v>3</v>
      </c>
      <c r="G305" s="14"/>
    </row>
    <row r="306" spans="1:7" ht="12">
      <c r="A306" s="12" t="s">
        <v>505</v>
      </c>
      <c r="B306" s="1" t="s">
        <v>502</v>
      </c>
      <c r="C306" s="16" t="s">
        <v>463</v>
      </c>
      <c r="D306" s="1" t="s">
        <v>484</v>
      </c>
      <c r="E306" s="13">
        <v>281925</v>
      </c>
      <c r="F306" s="14">
        <v>2</v>
      </c>
      <c r="G306" s="14"/>
    </row>
    <row r="307" spans="1:7" ht="12">
      <c r="A307" s="12" t="s">
        <v>506</v>
      </c>
      <c r="B307" s="1" t="s">
        <v>502</v>
      </c>
      <c r="C307" s="16" t="s">
        <v>503</v>
      </c>
      <c r="D307" s="1" t="s">
        <v>507</v>
      </c>
      <c r="E307" s="13">
        <v>371863</v>
      </c>
      <c r="F307" s="14">
        <v>3</v>
      </c>
      <c r="G307" s="14"/>
    </row>
    <row r="308" spans="1:7" ht="12">
      <c r="A308" s="12" t="s">
        <v>508</v>
      </c>
      <c r="B308" s="1" t="s">
        <v>502</v>
      </c>
      <c r="C308" s="16" t="s">
        <v>503</v>
      </c>
      <c r="D308" s="1" t="s">
        <v>509</v>
      </c>
      <c r="E308" s="13">
        <v>403747</v>
      </c>
      <c r="F308" s="14">
        <v>2</v>
      </c>
      <c r="G308" s="14"/>
    </row>
    <row r="309" spans="1:7" ht="12">
      <c r="A309" s="12" t="s">
        <v>510</v>
      </c>
      <c r="B309" s="1" t="s">
        <v>502</v>
      </c>
      <c r="C309" s="16" t="s">
        <v>463</v>
      </c>
      <c r="D309" s="1" t="s">
        <v>484</v>
      </c>
      <c r="E309" s="13">
        <v>305909</v>
      </c>
      <c r="F309" s="14">
        <v>2</v>
      </c>
      <c r="G309" s="14"/>
    </row>
    <row r="310" spans="1:7" ht="12">
      <c r="A310" s="12" t="s">
        <v>511</v>
      </c>
      <c r="B310" s="1" t="s">
        <v>502</v>
      </c>
      <c r="C310" s="16" t="s">
        <v>512</v>
      </c>
      <c r="D310" s="1" t="s">
        <v>513</v>
      </c>
      <c r="E310" s="13">
        <v>325569</v>
      </c>
      <c r="F310" s="14">
        <v>1</v>
      </c>
      <c r="G310" s="14"/>
    </row>
    <row r="311" spans="1:7" ht="12">
      <c r="A311" s="12" t="s">
        <v>514</v>
      </c>
      <c r="B311" s="1" t="s">
        <v>502</v>
      </c>
      <c r="C311" s="16" t="s">
        <v>463</v>
      </c>
      <c r="D311" s="1" t="s">
        <v>484</v>
      </c>
      <c r="E311" s="13">
        <v>330910</v>
      </c>
      <c r="F311" s="14">
        <v>4</v>
      </c>
      <c r="G311" s="14"/>
    </row>
    <row r="312" spans="1:7" ht="12">
      <c r="A312" s="1" t="s">
        <v>515</v>
      </c>
      <c r="B312" s="1" t="s">
        <v>502</v>
      </c>
      <c r="C312" s="16" t="s">
        <v>463</v>
      </c>
      <c r="D312" s="1" t="s">
        <v>484</v>
      </c>
      <c r="E312" s="13">
        <v>282933</v>
      </c>
      <c r="F312" s="14">
        <v>2</v>
      </c>
      <c r="G312" s="14"/>
    </row>
    <row r="313" spans="1:7" ht="12">
      <c r="A313" s="12" t="s">
        <v>516</v>
      </c>
      <c r="B313" s="1" t="s">
        <v>502</v>
      </c>
      <c r="C313" s="16" t="s">
        <v>463</v>
      </c>
      <c r="D313" s="1" t="s">
        <v>484</v>
      </c>
      <c r="E313" s="13">
        <v>288934</v>
      </c>
      <c r="F313" s="14">
        <v>2</v>
      </c>
      <c r="G313" s="14"/>
    </row>
    <row r="314" spans="1:7" ht="12">
      <c r="A314" s="12" t="s">
        <v>517</v>
      </c>
      <c r="B314" s="1" t="s">
        <v>502</v>
      </c>
      <c r="C314" s="16" t="s">
        <v>503</v>
      </c>
      <c r="D314" s="1" t="s">
        <v>518</v>
      </c>
      <c r="E314" s="13">
        <v>403884</v>
      </c>
      <c r="F314" s="14">
        <v>1</v>
      </c>
      <c r="G314" s="14"/>
    </row>
    <row r="315" spans="1:7" ht="12">
      <c r="A315" s="17" t="s">
        <v>519</v>
      </c>
      <c r="B315" s="16" t="s">
        <v>262</v>
      </c>
      <c r="C315" s="16" t="s">
        <v>263</v>
      </c>
      <c r="D315" s="1" t="s">
        <v>493</v>
      </c>
      <c r="E315" s="26">
        <v>142721</v>
      </c>
      <c r="F315" s="14">
        <v>1</v>
      </c>
      <c r="G315" s="14"/>
    </row>
    <row r="316" spans="1:7" ht="12">
      <c r="A316" s="12" t="s">
        <v>520</v>
      </c>
      <c r="B316" s="1" t="s">
        <v>329</v>
      </c>
      <c r="C316" s="16" t="s">
        <v>463</v>
      </c>
      <c r="D316" s="1" t="s">
        <v>484</v>
      </c>
      <c r="E316" s="13">
        <v>291968</v>
      </c>
      <c r="F316" s="14">
        <v>4</v>
      </c>
      <c r="G316" s="14"/>
    </row>
    <row r="317" spans="1:7" ht="12">
      <c r="A317" s="12" t="s">
        <v>521</v>
      </c>
      <c r="B317" s="1" t="s">
        <v>502</v>
      </c>
      <c r="C317" s="16" t="s">
        <v>463</v>
      </c>
      <c r="D317" s="1" t="s">
        <v>484</v>
      </c>
      <c r="E317" s="13">
        <v>369907</v>
      </c>
      <c r="F317" s="14">
        <v>2</v>
      </c>
      <c r="G317" s="14"/>
    </row>
    <row r="318" spans="1:7" ht="12">
      <c r="A318" s="12" t="s">
        <v>522</v>
      </c>
      <c r="B318" s="1" t="s">
        <v>502</v>
      </c>
      <c r="C318" s="16" t="s">
        <v>503</v>
      </c>
      <c r="D318" s="1" t="s">
        <v>507</v>
      </c>
      <c r="E318" s="13">
        <v>291810</v>
      </c>
      <c r="F318" s="14">
        <v>2</v>
      </c>
      <c r="G318" s="14"/>
    </row>
    <row r="319" spans="1:7" ht="12">
      <c r="A319" s="12" t="s">
        <v>523</v>
      </c>
      <c r="B319" s="1" t="s">
        <v>502</v>
      </c>
      <c r="C319" s="16" t="s">
        <v>503</v>
      </c>
      <c r="D319" s="1" t="s">
        <v>507</v>
      </c>
      <c r="E319" s="13">
        <v>337872</v>
      </c>
      <c r="F319" s="14">
        <v>2</v>
      </c>
      <c r="G319" s="14"/>
    </row>
    <row r="320" spans="1:7" ht="12">
      <c r="A320" s="12" t="s">
        <v>524</v>
      </c>
      <c r="B320" s="1" t="s">
        <v>502</v>
      </c>
      <c r="C320" s="16" t="s">
        <v>503</v>
      </c>
      <c r="D320" s="1" t="s">
        <v>525</v>
      </c>
      <c r="E320" s="13">
        <v>435646</v>
      </c>
      <c r="F320" s="14">
        <v>1</v>
      </c>
      <c r="G320" s="14"/>
    </row>
    <row r="321" spans="1:7" ht="12">
      <c r="A321" s="12" t="s">
        <v>526</v>
      </c>
      <c r="B321" s="1" t="s">
        <v>502</v>
      </c>
      <c r="C321" s="16" t="s">
        <v>503</v>
      </c>
      <c r="D321" s="1" t="s">
        <v>518</v>
      </c>
      <c r="E321" s="13">
        <v>406888</v>
      </c>
      <c r="F321" s="14">
        <v>3</v>
      </c>
      <c r="G321" s="14"/>
    </row>
    <row r="322" spans="1:7" ht="12">
      <c r="A322" s="12" t="s">
        <v>527</v>
      </c>
      <c r="B322" s="1" t="s">
        <v>262</v>
      </c>
      <c r="C322" s="16" t="s">
        <v>263</v>
      </c>
      <c r="D322" s="1" t="s">
        <v>528</v>
      </c>
      <c r="E322" s="13">
        <v>129696</v>
      </c>
      <c r="F322" s="14">
        <v>2</v>
      </c>
      <c r="G322" s="14"/>
    </row>
    <row r="323" spans="1:7" ht="12">
      <c r="A323" s="12" t="s">
        <v>529</v>
      </c>
      <c r="B323" s="1" t="s">
        <v>502</v>
      </c>
      <c r="C323" s="16" t="s">
        <v>503</v>
      </c>
      <c r="D323" s="1" t="s">
        <v>525</v>
      </c>
      <c r="E323" s="13">
        <v>467638</v>
      </c>
      <c r="F323" s="14">
        <v>1</v>
      </c>
      <c r="G323" s="14"/>
    </row>
    <row r="324" spans="1:7" ht="12">
      <c r="A324" s="12" t="s">
        <v>530</v>
      </c>
      <c r="B324" s="1" t="s">
        <v>502</v>
      </c>
      <c r="C324" s="16" t="s">
        <v>463</v>
      </c>
      <c r="D324" s="1" t="s">
        <v>484</v>
      </c>
      <c r="E324" s="13">
        <v>298913</v>
      </c>
      <c r="F324" s="14">
        <v>2</v>
      </c>
      <c r="G324" s="14"/>
    </row>
    <row r="325" spans="1:7" ht="12">
      <c r="A325" s="12" t="s">
        <v>531</v>
      </c>
      <c r="B325" s="1" t="s">
        <v>502</v>
      </c>
      <c r="C325" s="16" t="s">
        <v>503</v>
      </c>
      <c r="D325" s="1" t="s">
        <v>507</v>
      </c>
      <c r="E325" s="13">
        <v>371837</v>
      </c>
      <c r="F325" s="14">
        <v>2</v>
      </c>
      <c r="G325" s="14"/>
    </row>
    <row r="326" spans="1:7" ht="12">
      <c r="A326" s="12" t="s">
        <v>532</v>
      </c>
      <c r="B326" s="1" t="s">
        <v>502</v>
      </c>
      <c r="C326" s="16" t="s">
        <v>463</v>
      </c>
      <c r="D326" s="1" t="s">
        <v>484</v>
      </c>
      <c r="E326" s="13">
        <v>268908</v>
      </c>
      <c r="F326" s="14">
        <v>2</v>
      </c>
      <c r="G326" s="14"/>
    </row>
    <row r="327" spans="1:7" ht="12">
      <c r="A327" s="12" t="s">
        <v>533</v>
      </c>
      <c r="B327" s="1" t="s">
        <v>502</v>
      </c>
      <c r="C327" s="16" t="s">
        <v>463</v>
      </c>
      <c r="D327" s="1" t="s">
        <v>484</v>
      </c>
      <c r="E327" s="13">
        <v>286936</v>
      </c>
      <c r="F327" s="14">
        <v>6</v>
      </c>
      <c r="G327" s="14"/>
    </row>
    <row r="328" spans="1:7" ht="12">
      <c r="A328" s="12" t="s">
        <v>534</v>
      </c>
      <c r="B328" s="1" t="s">
        <v>502</v>
      </c>
      <c r="C328" s="16" t="s">
        <v>503</v>
      </c>
      <c r="D328" s="1" t="s">
        <v>509</v>
      </c>
      <c r="E328" s="13">
        <v>416792</v>
      </c>
      <c r="F328" s="14">
        <v>3</v>
      </c>
      <c r="G328" s="14"/>
    </row>
    <row r="329" spans="1:7" ht="12">
      <c r="A329" s="12" t="s">
        <v>535</v>
      </c>
      <c r="B329" s="1" t="s">
        <v>502</v>
      </c>
      <c r="C329" s="16" t="s">
        <v>503</v>
      </c>
      <c r="D329" s="1" t="s">
        <v>509</v>
      </c>
      <c r="E329" s="13">
        <v>469748</v>
      </c>
      <c r="F329" s="14">
        <v>3</v>
      </c>
      <c r="G329" s="14"/>
    </row>
    <row r="330" spans="1:7" ht="12">
      <c r="A330" s="12" t="s">
        <v>536</v>
      </c>
      <c r="B330" s="1" t="s">
        <v>502</v>
      </c>
      <c r="C330" s="16" t="s">
        <v>503</v>
      </c>
      <c r="D330" s="1" t="s">
        <v>509</v>
      </c>
      <c r="E330" s="13">
        <v>563703</v>
      </c>
      <c r="F330" s="14">
        <v>1</v>
      </c>
      <c r="G330" s="14"/>
    </row>
    <row r="331" spans="1:7" ht="12">
      <c r="A331" s="12" t="s">
        <v>537</v>
      </c>
      <c r="B331" s="1" t="s">
        <v>502</v>
      </c>
      <c r="C331" s="16" t="s">
        <v>503</v>
      </c>
      <c r="D331" s="1" t="s">
        <v>538</v>
      </c>
      <c r="E331" s="13">
        <v>238643</v>
      </c>
      <c r="F331" s="14">
        <v>1</v>
      </c>
      <c r="G331" s="14"/>
    </row>
    <row r="332" spans="1:7" ht="12">
      <c r="A332" s="12" t="s">
        <v>539</v>
      </c>
      <c r="B332" s="1" t="s">
        <v>502</v>
      </c>
      <c r="C332" s="16" t="s">
        <v>463</v>
      </c>
      <c r="D332" s="1" t="s">
        <v>484</v>
      </c>
      <c r="E332" s="13">
        <v>277919</v>
      </c>
      <c r="F332" s="14">
        <v>2</v>
      </c>
      <c r="G332" s="14"/>
    </row>
    <row r="333" spans="1:7" ht="12">
      <c r="A333" s="12" t="s">
        <v>540</v>
      </c>
      <c r="B333" s="1" t="s">
        <v>502</v>
      </c>
      <c r="C333" s="16" t="s">
        <v>503</v>
      </c>
      <c r="D333" s="1" t="s">
        <v>518</v>
      </c>
      <c r="E333" s="13">
        <v>454808</v>
      </c>
      <c r="F333" s="14">
        <v>3</v>
      </c>
      <c r="G333" s="14"/>
    </row>
    <row r="334" spans="1:7" ht="12">
      <c r="A334" s="15" t="s">
        <v>541</v>
      </c>
      <c r="B334" s="5"/>
      <c r="C334" s="5"/>
      <c r="D334" s="6"/>
      <c r="E334" s="7"/>
      <c r="F334" s="9"/>
      <c r="G334" s="9"/>
    </row>
    <row r="335" spans="1:7" ht="12">
      <c r="A335" s="12" t="s">
        <v>542</v>
      </c>
      <c r="B335" s="1" t="s">
        <v>329</v>
      </c>
      <c r="C335" s="16" t="s">
        <v>463</v>
      </c>
      <c r="D335" s="1" t="s">
        <v>472</v>
      </c>
      <c r="E335" s="13">
        <v>485001</v>
      </c>
      <c r="F335" s="14">
        <v>1</v>
      </c>
      <c r="G335" s="14"/>
    </row>
    <row r="336" spans="1:7" ht="12">
      <c r="A336" s="12" t="s">
        <v>543</v>
      </c>
      <c r="B336" s="1" t="s">
        <v>502</v>
      </c>
      <c r="C336" s="16" t="s">
        <v>503</v>
      </c>
      <c r="D336" s="1" t="s">
        <v>518</v>
      </c>
      <c r="E336" s="13">
        <v>587896</v>
      </c>
      <c r="F336" s="14">
        <v>1</v>
      </c>
      <c r="G336" s="14"/>
    </row>
    <row r="337" spans="1:7" ht="12">
      <c r="A337" s="12" t="s">
        <v>544</v>
      </c>
      <c r="B337" s="1" t="s">
        <v>456</v>
      </c>
      <c r="C337" s="16" t="s">
        <v>457</v>
      </c>
      <c r="D337" s="1" t="s">
        <v>545</v>
      </c>
      <c r="E337" s="13">
        <v>709773</v>
      </c>
      <c r="F337" s="14">
        <v>2</v>
      </c>
      <c r="G337" s="14"/>
    </row>
    <row r="338" spans="1:7" ht="12">
      <c r="A338" s="12" t="s">
        <v>546</v>
      </c>
      <c r="B338" s="1" t="s">
        <v>456</v>
      </c>
      <c r="C338" s="16" t="s">
        <v>457</v>
      </c>
      <c r="D338" s="1" t="s">
        <v>545</v>
      </c>
      <c r="E338" s="13">
        <v>601770</v>
      </c>
      <c r="F338" s="14">
        <v>3</v>
      </c>
      <c r="G338" s="14"/>
    </row>
    <row r="339" spans="1:7" ht="12">
      <c r="A339" s="12" t="s">
        <v>547</v>
      </c>
      <c r="B339" s="1" t="s">
        <v>456</v>
      </c>
      <c r="C339" s="16" t="s">
        <v>457</v>
      </c>
      <c r="D339" s="1" t="s">
        <v>545</v>
      </c>
      <c r="E339" s="13">
        <v>617735</v>
      </c>
      <c r="F339" s="14">
        <v>2</v>
      </c>
      <c r="G339" s="14"/>
    </row>
    <row r="340" spans="1:7" ht="12">
      <c r="A340" s="12" t="s">
        <v>548</v>
      </c>
      <c r="B340" s="1" t="s">
        <v>456</v>
      </c>
      <c r="C340" s="16" t="s">
        <v>457</v>
      </c>
      <c r="D340" s="1" t="s">
        <v>458</v>
      </c>
      <c r="E340" s="13">
        <v>605840</v>
      </c>
      <c r="F340" s="14">
        <v>1</v>
      </c>
      <c r="G340" s="14"/>
    </row>
    <row r="341" spans="1:7" ht="12">
      <c r="A341" s="12" t="s">
        <v>549</v>
      </c>
      <c r="B341" s="1" t="s">
        <v>456</v>
      </c>
      <c r="C341" s="16" t="s">
        <v>457</v>
      </c>
      <c r="D341" s="1" t="s">
        <v>458</v>
      </c>
      <c r="E341" s="13">
        <v>609824</v>
      </c>
      <c r="F341" s="14">
        <v>2</v>
      </c>
      <c r="G341" s="14"/>
    </row>
    <row r="342" spans="1:7" ht="12">
      <c r="A342" s="12" t="s">
        <v>550</v>
      </c>
      <c r="B342" s="1" t="s">
        <v>456</v>
      </c>
      <c r="C342" s="16" t="s">
        <v>457</v>
      </c>
      <c r="D342" s="1" t="s">
        <v>545</v>
      </c>
      <c r="E342" s="13">
        <v>663729</v>
      </c>
      <c r="F342" s="14">
        <v>1</v>
      </c>
      <c r="G342" s="14"/>
    </row>
    <row r="343" spans="1:7" ht="12">
      <c r="A343" s="12" t="s">
        <v>551</v>
      </c>
      <c r="B343" s="1" t="s">
        <v>456</v>
      </c>
      <c r="C343" s="16" t="s">
        <v>457</v>
      </c>
      <c r="D343" s="1" t="s">
        <v>545</v>
      </c>
      <c r="E343" s="13">
        <v>643748</v>
      </c>
      <c r="F343" s="14">
        <v>1</v>
      </c>
      <c r="G343" s="14"/>
    </row>
    <row r="344" spans="1:7" ht="12">
      <c r="A344" s="12" t="s">
        <v>552</v>
      </c>
      <c r="B344" s="1" t="s">
        <v>456</v>
      </c>
      <c r="C344" s="16" t="s">
        <v>457</v>
      </c>
      <c r="D344" s="1" t="s">
        <v>545</v>
      </c>
      <c r="E344" s="13">
        <v>632720</v>
      </c>
      <c r="F344" s="14">
        <v>2</v>
      </c>
      <c r="G344" s="14"/>
    </row>
    <row r="345" spans="1:7" ht="12">
      <c r="A345" s="12" t="s">
        <v>553</v>
      </c>
      <c r="B345" s="1" t="s">
        <v>502</v>
      </c>
      <c r="C345" s="16" t="s">
        <v>503</v>
      </c>
      <c r="D345" s="1" t="s">
        <v>509</v>
      </c>
      <c r="E345" s="13">
        <v>588716</v>
      </c>
      <c r="F345" s="14">
        <v>1</v>
      </c>
      <c r="G345" s="14"/>
    </row>
    <row r="346" spans="1:7" ht="12">
      <c r="A346" s="12" t="s">
        <v>554</v>
      </c>
      <c r="B346" s="1" t="s">
        <v>329</v>
      </c>
      <c r="C346" s="16" t="s">
        <v>463</v>
      </c>
      <c r="D346" s="1" t="s">
        <v>504</v>
      </c>
      <c r="E346" s="13">
        <v>497973</v>
      </c>
      <c r="F346" s="14">
        <v>3</v>
      </c>
      <c r="G346" s="14"/>
    </row>
    <row r="347" spans="1:7" ht="12">
      <c r="A347" s="15" t="s">
        <v>555</v>
      </c>
      <c r="B347" s="5"/>
      <c r="C347" s="5"/>
      <c r="D347" s="6"/>
      <c r="E347" s="7"/>
      <c r="F347" s="9"/>
      <c r="G347" s="9"/>
    </row>
    <row r="348" spans="1:7" ht="12">
      <c r="A348" s="15" t="s">
        <v>556</v>
      </c>
      <c r="B348" s="5"/>
      <c r="C348" s="5"/>
      <c r="D348" s="6"/>
      <c r="E348" s="7"/>
      <c r="F348" s="9"/>
      <c r="G348" s="9"/>
    </row>
    <row r="349" spans="1:7" ht="12">
      <c r="A349" s="12" t="s">
        <v>557</v>
      </c>
      <c r="B349" s="1" t="s">
        <v>558</v>
      </c>
      <c r="C349" s="16" t="s">
        <v>512</v>
      </c>
      <c r="D349" s="1" t="s">
        <v>559</v>
      </c>
      <c r="E349" s="13">
        <v>213345</v>
      </c>
      <c r="F349" s="14">
        <v>2</v>
      </c>
      <c r="G349" s="14"/>
    </row>
    <row r="350" spans="1:7" ht="12">
      <c r="A350" s="12" t="s">
        <v>560</v>
      </c>
      <c r="B350" s="1" t="s">
        <v>502</v>
      </c>
      <c r="C350" s="16" t="s">
        <v>512</v>
      </c>
      <c r="D350" s="1" t="s">
        <v>561</v>
      </c>
      <c r="E350" s="13">
        <v>239437</v>
      </c>
      <c r="F350" s="14">
        <v>3</v>
      </c>
      <c r="G350" s="14"/>
    </row>
    <row r="351" spans="1:7" ht="12">
      <c r="A351" s="12" t="s">
        <v>562</v>
      </c>
      <c r="B351" s="1" t="s">
        <v>502</v>
      </c>
      <c r="C351" s="16" t="s">
        <v>512</v>
      </c>
      <c r="D351" s="1" t="s">
        <v>561</v>
      </c>
      <c r="E351" s="13">
        <v>258427</v>
      </c>
      <c r="F351" s="14">
        <v>1</v>
      </c>
      <c r="G351" s="14"/>
    </row>
    <row r="352" spans="1:7" ht="12">
      <c r="A352" s="12" t="s">
        <v>563</v>
      </c>
      <c r="B352" s="1" t="s">
        <v>558</v>
      </c>
      <c r="C352" s="16" t="s">
        <v>512</v>
      </c>
      <c r="D352" s="1" t="s">
        <v>559</v>
      </c>
      <c r="E352" s="13">
        <v>258307</v>
      </c>
      <c r="F352" s="14">
        <v>2</v>
      </c>
      <c r="G352" s="14"/>
    </row>
    <row r="353" spans="1:7" ht="12">
      <c r="A353" s="12" t="s">
        <v>564</v>
      </c>
      <c r="B353" s="1" t="s">
        <v>502</v>
      </c>
      <c r="C353" s="16" t="s">
        <v>290</v>
      </c>
      <c r="D353" s="1" t="s">
        <v>565</v>
      </c>
      <c r="E353" s="13">
        <v>194483</v>
      </c>
      <c r="F353" s="14">
        <v>6</v>
      </c>
      <c r="G353" s="14"/>
    </row>
    <row r="354" spans="1:7" ht="12">
      <c r="A354" s="12" t="s">
        <v>566</v>
      </c>
      <c r="B354" s="1" t="s">
        <v>502</v>
      </c>
      <c r="C354" s="16" t="s">
        <v>512</v>
      </c>
      <c r="D354" s="1" t="s">
        <v>561</v>
      </c>
      <c r="E354" s="13">
        <v>226454</v>
      </c>
      <c r="F354" s="14">
        <v>2</v>
      </c>
      <c r="G354" s="14"/>
    </row>
    <row r="355" spans="1:7" ht="12">
      <c r="A355" s="12" t="s">
        <v>567</v>
      </c>
      <c r="B355" s="1" t="s">
        <v>502</v>
      </c>
      <c r="C355" s="16" t="s">
        <v>290</v>
      </c>
      <c r="D355" s="1" t="s">
        <v>565</v>
      </c>
      <c r="E355" s="13">
        <v>196466</v>
      </c>
      <c r="F355" s="14">
        <v>3</v>
      </c>
      <c r="G355" s="14"/>
    </row>
    <row r="356" spans="1:7" ht="12">
      <c r="A356" s="12" t="s">
        <v>568</v>
      </c>
      <c r="B356" s="1" t="s">
        <v>558</v>
      </c>
      <c r="C356" s="16" t="s">
        <v>512</v>
      </c>
      <c r="D356" s="1" t="s">
        <v>559</v>
      </c>
      <c r="E356" s="13">
        <v>308357</v>
      </c>
      <c r="F356" s="14">
        <v>2</v>
      </c>
      <c r="G356" s="14"/>
    </row>
    <row r="357" spans="1:7" ht="12">
      <c r="A357" s="12" t="s">
        <v>569</v>
      </c>
      <c r="B357" s="1" t="s">
        <v>502</v>
      </c>
      <c r="C357" s="16" t="s">
        <v>512</v>
      </c>
      <c r="D357" s="1" t="s">
        <v>561</v>
      </c>
      <c r="E357" s="13">
        <v>301401</v>
      </c>
      <c r="F357" s="14">
        <v>3</v>
      </c>
      <c r="G357" s="14"/>
    </row>
    <row r="358" spans="1:7" ht="12">
      <c r="A358" s="12" t="s">
        <v>570</v>
      </c>
      <c r="B358" s="1" t="s">
        <v>558</v>
      </c>
      <c r="C358" s="16" t="s">
        <v>512</v>
      </c>
      <c r="D358" s="1" t="s">
        <v>559</v>
      </c>
      <c r="E358" s="13">
        <v>320380</v>
      </c>
      <c r="F358" s="14">
        <v>2</v>
      </c>
      <c r="G358" s="14"/>
    </row>
    <row r="359" spans="1:7" ht="12">
      <c r="A359" s="12" t="s">
        <v>571</v>
      </c>
      <c r="B359" s="1" t="s">
        <v>502</v>
      </c>
      <c r="C359" s="16" t="s">
        <v>512</v>
      </c>
      <c r="D359" s="1" t="s">
        <v>561</v>
      </c>
      <c r="E359" s="13">
        <v>271417</v>
      </c>
      <c r="F359" s="14">
        <v>1</v>
      </c>
      <c r="G359" s="14"/>
    </row>
    <row r="360" spans="1:7" ht="12">
      <c r="A360" s="12" t="s">
        <v>572</v>
      </c>
      <c r="B360" s="1" t="s">
        <v>558</v>
      </c>
      <c r="C360" s="16" t="s">
        <v>512</v>
      </c>
      <c r="D360" s="1" t="s">
        <v>559</v>
      </c>
      <c r="E360" s="13">
        <v>230302</v>
      </c>
      <c r="F360" s="14">
        <v>4</v>
      </c>
      <c r="G360" s="14"/>
    </row>
    <row r="361" spans="1:7" ht="12">
      <c r="A361" s="12" t="s">
        <v>573</v>
      </c>
      <c r="B361" s="1" t="s">
        <v>558</v>
      </c>
      <c r="C361" s="16" t="s">
        <v>512</v>
      </c>
      <c r="D361" s="1" t="s">
        <v>559</v>
      </c>
      <c r="E361" s="13">
        <v>351383</v>
      </c>
      <c r="F361" s="14">
        <v>1</v>
      </c>
      <c r="G361" s="14"/>
    </row>
    <row r="362" spans="1:7" ht="12">
      <c r="A362" s="12" t="s">
        <v>574</v>
      </c>
      <c r="B362" s="1" t="s">
        <v>262</v>
      </c>
      <c r="C362" s="16" t="s">
        <v>512</v>
      </c>
      <c r="D362" s="1" t="s">
        <v>575</v>
      </c>
      <c r="E362" s="13">
        <v>161542</v>
      </c>
      <c r="F362" s="14">
        <v>2</v>
      </c>
      <c r="G362" s="14"/>
    </row>
    <row r="363" spans="1:7" ht="12">
      <c r="A363" s="12" t="s">
        <v>576</v>
      </c>
      <c r="B363" s="1" t="s">
        <v>502</v>
      </c>
      <c r="C363" s="16" t="s">
        <v>512</v>
      </c>
      <c r="D363" s="1" t="s">
        <v>561</v>
      </c>
      <c r="E363" s="13">
        <v>233444</v>
      </c>
      <c r="F363" s="14">
        <v>2</v>
      </c>
      <c r="G363" s="14"/>
    </row>
    <row r="364" spans="1:7" ht="12">
      <c r="A364" s="12" t="s">
        <v>577</v>
      </c>
      <c r="B364" s="1" t="s">
        <v>558</v>
      </c>
      <c r="C364" s="16" t="s">
        <v>512</v>
      </c>
      <c r="D364" s="1" t="s">
        <v>559</v>
      </c>
      <c r="E364" s="13">
        <v>234343</v>
      </c>
      <c r="F364" s="14">
        <v>1</v>
      </c>
      <c r="G364" s="14"/>
    </row>
    <row r="365" spans="1:7" ht="12">
      <c r="A365" s="12" t="s">
        <v>578</v>
      </c>
      <c r="B365" s="1" t="s">
        <v>502</v>
      </c>
      <c r="C365" s="16" t="s">
        <v>512</v>
      </c>
      <c r="D365" s="1" t="s">
        <v>561</v>
      </c>
      <c r="E365" s="13">
        <v>324408</v>
      </c>
      <c r="F365" s="14">
        <v>2</v>
      </c>
      <c r="G365" s="14"/>
    </row>
    <row r="366" spans="1:7" ht="12">
      <c r="A366" s="12" t="s">
        <v>579</v>
      </c>
      <c r="B366" s="1" t="s">
        <v>558</v>
      </c>
      <c r="C366" s="16" t="s">
        <v>512</v>
      </c>
      <c r="D366" s="1" t="s">
        <v>559</v>
      </c>
      <c r="E366" s="13">
        <v>257326</v>
      </c>
      <c r="F366" s="14">
        <v>3</v>
      </c>
      <c r="G366" s="14"/>
    </row>
    <row r="367" spans="1:7" ht="12">
      <c r="A367" s="12" t="s">
        <v>580</v>
      </c>
      <c r="B367" s="1" t="s">
        <v>502</v>
      </c>
      <c r="C367" s="16" t="s">
        <v>512</v>
      </c>
      <c r="D367" s="1" t="s">
        <v>561</v>
      </c>
      <c r="E367" s="13">
        <v>249435</v>
      </c>
      <c r="F367" s="14">
        <v>2</v>
      </c>
      <c r="G367" s="14"/>
    </row>
    <row r="368" spans="1:7" ht="12">
      <c r="A368" s="12" t="s">
        <v>581</v>
      </c>
      <c r="B368" s="1" t="s">
        <v>502</v>
      </c>
      <c r="C368" s="16" t="s">
        <v>512</v>
      </c>
      <c r="D368" s="1" t="s">
        <v>561</v>
      </c>
      <c r="E368" s="13">
        <v>213455</v>
      </c>
      <c r="F368" s="14">
        <v>1</v>
      </c>
      <c r="G368" s="14"/>
    </row>
    <row r="369" spans="1:7" ht="12">
      <c r="A369" s="12" t="s">
        <v>582</v>
      </c>
      <c r="B369" s="1" t="s">
        <v>502</v>
      </c>
      <c r="C369" s="16" t="s">
        <v>512</v>
      </c>
      <c r="D369" s="1" t="s">
        <v>561</v>
      </c>
      <c r="E369" s="13">
        <v>220424</v>
      </c>
      <c r="F369" s="14">
        <v>2</v>
      </c>
      <c r="G369" s="14"/>
    </row>
    <row r="370" spans="1:7" ht="12">
      <c r="A370" s="12" t="s">
        <v>583</v>
      </c>
      <c r="B370" s="1" t="s">
        <v>558</v>
      </c>
      <c r="C370" s="16" t="s">
        <v>512</v>
      </c>
      <c r="D370" s="1" t="s">
        <v>559</v>
      </c>
      <c r="E370" s="13">
        <v>302393</v>
      </c>
      <c r="F370" s="14">
        <v>2</v>
      </c>
      <c r="G370" s="14"/>
    </row>
    <row r="371" spans="1:7" ht="12">
      <c r="A371" s="12" t="s">
        <v>584</v>
      </c>
      <c r="B371" s="1" t="s">
        <v>558</v>
      </c>
      <c r="C371" s="16" t="s">
        <v>512</v>
      </c>
      <c r="D371" s="1" t="s">
        <v>559</v>
      </c>
      <c r="E371" s="13">
        <v>311302</v>
      </c>
      <c r="F371" s="14">
        <v>1</v>
      </c>
      <c r="G371" s="14"/>
    </row>
    <row r="372" spans="1:7" ht="12">
      <c r="A372" s="12" t="s">
        <v>585</v>
      </c>
      <c r="B372" s="1" t="s">
        <v>502</v>
      </c>
      <c r="C372" s="16" t="s">
        <v>512</v>
      </c>
      <c r="D372" s="1" t="s">
        <v>561</v>
      </c>
      <c r="E372" s="13">
        <v>311401</v>
      </c>
      <c r="F372" s="14">
        <v>2</v>
      </c>
      <c r="G372" s="14"/>
    </row>
    <row r="373" spans="1:7" ht="12">
      <c r="A373" s="12" t="s">
        <v>586</v>
      </c>
      <c r="B373" s="1" t="s">
        <v>262</v>
      </c>
      <c r="C373" s="16" t="s">
        <v>290</v>
      </c>
      <c r="D373" s="1" t="s">
        <v>528</v>
      </c>
      <c r="E373" s="13">
        <v>151616</v>
      </c>
      <c r="F373" s="14">
        <v>2</v>
      </c>
      <c r="G373" s="14"/>
    </row>
    <row r="374" spans="1:7" ht="12">
      <c r="A374" s="12" t="s">
        <v>587</v>
      </c>
      <c r="B374" s="1" t="s">
        <v>558</v>
      </c>
      <c r="C374" s="16" t="s">
        <v>512</v>
      </c>
      <c r="D374" s="1" t="s">
        <v>559</v>
      </c>
      <c r="E374" s="13">
        <v>274299</v>
      </c>
      <c r="F374" s="14">
        <v>1</v>
      </c>
      <c r="G374" s="14"/>
    </row>
    <row r="375" spans="1:7" ht="12">
      <c r="A375" s="12" t="s">
        <v>588</v>
      </c>
      <c r="B375" s="1" t="s">
        <v>502</v>
      </c>
      <c r="C375" s="16" t="s">
        <v>512</v>
      </c>
      <c r="D375" s="1" t="s">
        <v>561</v>
      </c>
      <c r="E375" s="13">
        <v>339412</v>
      </c>
      <c r="F375" s="14">
        <v>1</v>
      </c>
      <c r="G375" s="14"/>
    </row>
    <row r="376" spans="1:7" ht="12">
      <c r="A376" s="12" t="s">
        <v>589</v>
      </c>
      <c r="B376" s="1" t="s">
        <v>558</v>
      </c>
      <c r="C376" s="16" t="s">
        <v>512</v>
      </c>
      <c r="D376" s="1" t="s">
        <v>559</v>
      </c>
      <c r="E376" s="13">
        <v>296308</v>
      </c>
      <c r="F376" s="14">
        <v>1</v>
      </c>
      <c r="G376" s="14"/>
    </row>
    <row r="377" spans="1:7" ht="12">
      <c r="A377" s="15" t="s">
        <v>590</v>
      </c>
      <c r="B377" s="5"/>
      <c r="C377" s="5"/>
      <c r="D377" s="6"/>
      <c r="E377" s="7"/>
      <c r="F377" s="9"/>
      <c r="G377" s="9"/>
    </row>
    <row r="378" spans="1:7" ht="12">
      <c r="A378" s="12" t="s">
        <v>591</v>
      </c>
      <c r="B378" s="1" t="s">
        <v>502</v>
      </c>
      <c r="C378" s="16" t="s">
        <v>512</v>
      </c>
      <c r="D378" s="1" t="s">
        <v>592</v>
      </c>
      <c r="E378" s="13">
        <v>528452</v>
      </c>
      <c r="F378" s="14">
        <v>6</v>
      </c>
      <c r="G378" s="14"/>
    </row>
    <row r="379" spans="1:7" ht="12">
      <c r="A379" s="12" t="s">
        <v>593</v>
      </c>
      <c r="B379" s="1" t="s">
        <v>502</v>
      </c>
      <c r="C379" s="16" t="s">
        <v>512</v>
      </c>
      <c r="D379" s="12" t="s">
        <v>594</v>
      </c>
      <c r="E379" s="13">
        <v>515549</v>
      </c>
      <c r="F379" s="14">
        <v>2</v>
      </c>
      <c r="G379" s="14"/>
    </row>
    <row r="380" spans="1:7" ht="12">
      <c r="A380" s="12" t="s">
        <v>595</v>
      </c>
      <c r="B380" s="1" t="s">
        <v>502</v>
      </c>
      <c r="C380" s="16" t="s">
        <v>512</v>
      </c>
      <c r="D380" s="12" t="s">
        <v>561</v>
      </c>
      <c r="E380" s="13">
        <v>290496</v>
      </c>
      <c r="F380" s="14">
        <v>1</v>
      </c>
      <c r="G380" s="14"/>
    </row>
    <row r="381" spans="1:7" ht="12">
      <c r="A381" s="12" t="s">
        <v>596</v>
      </c>
      <c r="B381" s="1" t="s">
        <v>502</v>
      </c>
      <c r="C381" s="16" t="s">
        <v>512</v>
      </c>
      <c r="D381" s="12" t="s">
        <v>592</v>
      </c>
      <c r="E381" s="13">
        <v>477463</v>
      </c>
      <c r="F381" s="14">
        <v>1</v>
      </c>
      <c r="G381" s="14"/>
    </row>
    <row r="382" spans="1:7" ht="12">
      <c r="A382" s="12" t="s">
        <v>597</v>
      </c>
      <c r="B382" s="1" t="s">
        <v>502</v>
      </c>
      <c r="C382" s="16" t="s">
        <v>512</v>
      </c>
      <c r="D382" s="1" t="s">
        <v>513</v>
      </c>
      <c r="E382" s="13">
        <v>371505</v>
      </c>
      <c r="F382" s="14">
        <v>2</v>
      </c>
      <c r="G382" s="14"/>
    </row>
    <row r="383" spans="1:7" ht="12">
      <c r="A383" s="12" t="s">
        <v>598</v>
      </c>
      <c r="B383" s="1" t="s">
        <v>502</v>
      </c>
      <c r="C383" s="16" t="s">
        <v>512</v>
      </c>
      <c r="D383" s="1" t="s">
        <v>592</v>
      </c>
      <c r="E383" s="13">
        <v>488456</v>
      </c>
      <c r="F383" s="14">
        <v>1</v>
      </c>
      <c r="G383" s="14"/>
    </row>
    <row r="384" spans="1:7" ht="12">
      <c r="A384" s="12" t="s">
        <v>599</v>
      </c>
      <c r="B384" s="1" t="s">
        <v>502</v>
      </c>
      <c r="C384" s="16" t="s">
        <v>512</v>
      </c>
      <c r="D384" s="1" t="s">
        <v>592</v>
      </c>
      <c r="E384" s="13">
        <v>524429</v>
      </c>
      <c r="F384" s="14">
        <v>1</v>
      </c>
      <c r="G384" s="14"/>
    </row>
    <row r="385" spans="1:7" ht="12">
      <c r="A385" s="12" t="s">
        <v>600</v>
      </c>
      <c r="B385" s="1" t="s">
        <v>502</v>
      </c>
      <c r="C385" s="16" t="s">
        <v>512</v>
      </c>
      <c r="D385" s="1" t="s">
        <v>592</v>
      </c>
      <c r="E385" s="13">
        <v>515429</v>
      </c>
      <c r="F385" s="14">
        <v>1</v>
      </c>
      <c r="G385" s="14"/>
    </row>
    <row r="386" spans="1:7" ht="12">
      <c r="A386" s="12" t="s">
        <v>601</v>
      </c>
      <c r="B386" s="1" t="s">
        <v>502</v>
      </c>
      <c r="C386" s="16" t="s">
        <v>512</v>
      </c>
      <c r="D386" s="1" t="s">
        <v>592</v>
      </c>
      <c r="E386" s="13">
        <v>531443</v>
      </c>
      <c r="F386" s="14">
        <v>1</v>
      </c>
      <c r="G386" s="14"/>
    </row>
    <row r="387" spans="1:7" ht="12">
      <c r="A387" s="17" t="s">
        <v>602</v>
      </c>
      <c r="B387" s="16" t="s">
        <v>558</v>
      </c>
      <c r="C387" s="16" t="s">
        <v>512</v>
      </c>
      <c r="D387" s="1" t="s">
        <v>603</v>
      </c>
      <c r="E387" s="26">
        <v>573357</v>
      </c>
      <c r="F387" s="14">
        <v>2</v>
      </c>
      <c r="G387" s="14"/>
    </row>
    <row r="388" spans="1:7" ht="12">
      <c r="A388" s="12" t="s">
        <v>604</v>
      </c>
      <c r="B388" s="1" t="s">
        <v>502</v>
      </c>
      <c r="C388" s="16" t="s">
        <v>512</v>
      </c>
      <c r="D388" s="1" t="s">
        <v>513</v>
      </c>
      <c r="E388" s="13">
        <v>305511</v>
      </c>
      <c r="F388" s="14">
        <v>1</v>
      </c>
      <c r="G388" s="14"/>
    </row>
    <row r="389" spans="1:7" ht="12">
      <c r="A389" s="12" t="s">
        <v>605</v>
      </c>
      <c r="B389" s="1" t="s">
        <v>502</v>
      </c>
      <c r="C389" s="16" t="s">
        <v>512</v>
      </c>
      <c r="D389" s="1" t="s">
        <v>592</v>
      </c>
      <c r="E389" s="13">
        <v>544442</v>
      </c>
      <c r="F389" s="14">
        <v>3</v>
      </c>
      <c r="G389" s="14"/>
    </row>
    <row r="390" spans="1:7" ht="12">
      <c r="A390" s="12" t="s">
        <v>606</v>
      </c>
      <c r="B390" s="1" t="s">
        <v>502</v>
      </c>
      <c r="C390" s="16" t="s">
        <v>512</v>
      </c>
      <c r="D390" s="1" t="s">
        <v>592</v>
      </c>
      <c r="E390" s="13">
        <v>559447</v>
      </c>
      <c r="F390" s="14">
        <v>3</v>
      </c>
      <c r="G390" s="14"/>
    </row>
    <row r="391" spans="1:7" ht="12">
      <c r="A391" s="12" t="s">
        <v>607</v>
      </c>
      <c r="B391" s="1" t="s">
        <v>502</v>
      </c>
      <c r="C391" s="16" t="s">
        <v>512</v>
      </c>
      <c r="D391" s="1" t="s">
        <v>592</v>
      </c>
      <c r="E391" s="13">
        <v>544412</v>
      </c>
      <c r="F391" s="14">
        <v>3</v>
      </c>
      <c r="G391" s="14"/>
    </row>
    <row r="392" spans="1:7" ht="12">
      <c r="A392" s="12" t="s">
        <v>608</v>
      </c>
      <c r="B392" s="1" t="s">
        <v>558</v>
      </c>
      <c r="C392" s="16" t="s">
        <v>512</v>
      </c>
      <c r="D392" s="1" t="s">
        <v>603</v>
      </c>
      <c r="E392" s="13">
        <v>527362</v>
      </c>
      <c r="F392" s="14">
        <v>2</v>
      </c>
      <c r="G392" s="14"/>
    </row>
    <row r="393" spans="1:7" ht="12">
      <c r="A393" s="12" t="s">
        <v>609</v>
      </c>
      <c r="B393" s="1" t="s">
        <v>558</v>
      </c>
      <c r="C393" s="16" t="s">
        <v>512</v>
      </c>
      <c r="D393" s="1" t="s">
        <v>603</v>
      </c>
      <c r="E393" s="13">
        <v>410383</v>
      </c>
      <c r="F393" s="14">
        <v>1</v>
      </c>
      <c r="G393" s="14"/>
    </row>
    <row r="394" spans="1:7" ht="12">
      <c r="A394" s="12" t="s">
        <v>610</v>
      </c>
      <c r="B394" s="1" t="s">
        <v>502</v>
      </c>
      <c r="C394" s="16" t="s">
        <v>512</v>
      </c>
      <c r="D394" s="1" t="s">
        <v>513</v>
      </c>
      <c r="E394" s="13">
        <v>380532</v>
      </c>
      <c r="F394" s="14">
        <v>2</v>
      </c>
      <c r="G394" s="14"/>
    </row>
    <row r="395" spans="1:7" ht="12">
      <c r="A395" s="12" t="s">
        <v>611</v>
      </c>
      <c r="B395" s="1" t="s">
        <v>502</v>
      </c>
      <c r="C395" s="16" t="s">
        <v>512</v>
      </c>
      <c r="D395" s="12" t="s">
        <v>561</v>
      </c>
      <c r="E395" s="13">
        <v>388435</v>
      </c>
      <c r="F395" s="14">
        <v>2</v>
      </c>
      <c r="G395" s="14"/>
    </row>
    <row r="396" spans="1:7" ht="12">
      <c r="A396" s="12" t="s">
        <v>612</v>
      </c>
      <c r="B396" s="1" t="s">
        <v>502</v>
      </c>
      <c r="C396" s="16" t="s">
        <v>512</v>
      </c>
      <c r="D396" s="1" t="s">
        <v>594</v>
      </c>
      <c r="E396" s="13">
        <v>424559</v>
      </c>
      <c r="F396" s="14">
        <v>2</v>
      </c>
      <c r="G396" s="14"/>
    </row>
    <row r="397" spans="1:7" ht="12">
      <c r="A397" s="15" t="s">
        <v>613</v>
      </c>
      <c r="B397" s="5"/>
      <c r="C397" s="5"/>
      <c r="D397" s="6"/>
      <c r="E397" s="7"/>
      <c r="F397" s="9"/>
      <c r="G397" s="9"/>
    </row>
    <row r="398" spans="1:7" ht="12">
      <c r="A398" s="12" t="s">
        <v>614</v>
      </c>
      <c r="B398" s="1" t="s">
        <v>456</v>
      </c>
      <c r="C398" s="16" t="s">
        <v>615</v>
      </c>
      <c r="D398" s="1" t="s">
        <v>616</v>
      </c>
      <c r="E398" s="13">
        <v>716633</v>
      </c>
      <c r="F398" s="14">
        <v>1</v>
      </c>
      <c r="G398" s="14"/>
    </row>
    <row r="399" spans="1:7" ht="12">
      <c r="A399" s="12" t="s">
        <v>617</v>
      </c>
      <c r="B399" s="1" t="s">
        <v>618</v>
      </c>
      <c r="C399" s="16" t="s">
        <v>615</v>
      </c>
      <c r="D399" s="1" t="s">
        <v>619</v>
      </c>
      <c r="E399" s="13">
        <v>718333</v>
      </c>
      <c r="F399" s="14">
        <v>1</v>
      </c>
      <c r="G399" s="14"/>
    </row>
    <row r="400" spans="1:7" ht="12">
      <c r="A400" s="12" t="s">
        <v>620</v>
      </c>
      <c r="B400" s="1" t="s">
        <v>456</v>
      </c>
      <c r="C400" s="16" t="s">
        <v>615</v>
      </c>
      <c r="D400" s="1" t="s">
        <v>621</v>
      </c>
      <c r="E400" s="13">
        <v>630521</v>
      </c>
      <c r="F400" s="14">
        <v>2</v>
      </c>
      <c r="G400" s="14"/>
    </row>
    <row r="401" spans="1:7" ht="12">
      <c r="A401" s="12" t="s">
        <v>622</v>
      </c>
      <c r="B401" s="1" t="s">
        <v>456</v>
      </c>
      <c r="C401" s="16" t="s">
        <v>615</v>
      </c>
      <c r="D401" s="1" t="s">
        <v>621</v>
      </c>
      <c r="E401" s="13">
        <v>638549</v>
      </c>
      <c r="F401" s="14">
        <v>1</v>
      </c>
      <c r="G401" s="14"/>
    </row>
    <row r="402" spans="1:7" ht="12">
      <c r="A402" s="12" t="s">
        <v>623</v>
      </c>
      <c r="B402" s="1" t="s">
        <v>456</v>
      </c>
      <c r="C402" s="16" t="s">
        <v>615</v>
      </c>
      <c r="D402" s="1" t="s">
        <v>616</v>
      </c>
      <c r="E402" s="13">
        <v>774671</v>
      </c>
      <c r="F402" s="14">
        <v>1</v>
      </c>
      <c r="G402" s="14"/>
    </row>
    <row r="403" spans="1:7" ht="12">
      <c r="A403" s="12" t="s">
        <v>624</v>
      </c>
      <c r="B403" s="1" t="s">
        <v>456</v>
      </c>
      <c r="C403" s="16" t="s">
        <v>615</v>
      </c>
      <c r="D403" s="1" t="s">
        <v>616</v>
      </c>
      <c r="E403" s="13">
        <v>736652</v>
      </c>
      <c r="F403" s="14">
        <v>1</v>
      </c>
      <c r="G403" s="14"/>
    </row>
    <row r="404" spans="1:7" ht="12">
      <c r="A404" s="12" t="s">
        <v>625</v>
      </c>
      <c r="B404" s="1" t="s">
        <v>502</v>
      </c>
      <c r="C404" s="16" t="s">
        <v>503</v>
      </c>
      <c r="D404" s="1" t="s">
        <v>525</v>
      </c>
      <c r="E404" s="13">
        <v>554638</v>
      </c>
      <c r="F404" s="14">
        <v>2</v>
      </c>
      <c r="G404" s="14"/>
    </row>
    <row r="405" spans="1:7" ht="12">
      <c r="A405" s="12" t="s">
        <v>626</v>
      </c>
      <c r="B405" s="1" t="s">
        <v>502</v>
      </c>
      <c r="C405" s="16" t="s">
        <v>503</v>
      </c>
      <c r="D405" s="1" t="s">
        <v>525</v>
      </c>
      <c r="E405" s="13">
        <v>549685</v>
      </c>
      <c r="F405" s="14">
        <v>1</v>
      </c>
      <c r="G405" s="14"/>
    </row>
    <row r="406" spans="1:7" ht="12">
      <c r="A406" s="12" t="s">
        <v>627</v>
      </c>
      <c r="B406" s="1" t="s">
        <v>456</v>
      </c>
      <c r="C406" s="16" t="s">
        <v>615</v>
      </c>
      <c r="D406" s="1" t="s">
        <v>628</v>
      </c>
      <c r="E406" s="13">
        <v>704478</v>
      </c>
      <c r="F406" s="14">
        <v>2</v>
      </c>
      <c r="G406" s="14"/>
    </row>
    <row r="407" spans="1:7" ht="12">
      <c r="A407" s="12" t="s">
        <v>629</v>
      </c>
      <c r="B407" s="1" t="s">
        <v>456</v>
      </c>
      <c r="C407" s="16" t="s">
        <v>615</v>
      </c>
      <c r="D407" s="1" t="s">
        <v>621</v>
      </c>
      <c r="E407" s="13">
        <v>710545</v>
      </c>
      <c r="F407" s="14">
        <v>2</v>
      </c>
      <c r="G407" s="14"/>
    </row>
    <row r="408" spans="1:7" ht="12">
      <c r="A408" s="12" t="s">
        <v>630</v>
      </c>
      <c r="B408" s="1" t="s">
        <v>456</v>
      </c>
      <c r="C408" s="16" t="s">
        <v>615</v>
      </c>
      <c r="D408" s="1" t="s">
        <v>628</v>
      </c>
      <c r="E408" s="13">
        <v>720455</v>
      </c>
      <c r="F408" s="14">
        <v>2</v>
      </c>
      <c r="G408" s="14"/>
    </row>
    <row r="409" spans="1:7" ht="12">
      <c r="A409" s="12" t="s">
        <v>631</v>
      </c>
      <c r="B409" s="1" t="s">
        <v>456</v>
      </c>
      <c r="C409" s="16" t="s">
        <v>615</v>
      </c>
      <c r="D409" s="1" t="s">
        <v>621</v>
      </c>
      <c r="E409" s="13">
        <v>792578</v>
      </c>
      <c r="F409" s="14">
        <v>1</v>
      </c>
      <c r="G409" s="14"/>
    </row>
    <row r="410" spans="1:7" ht="12">
      <c r="A410" s="12" t="s">
        <v>632</v>
      </c>
      <c r="B410" s="1" t="s">
        <v>618</v>
      </c>
      <c r="C410" s="16" t="s">
        <v>615</v>
      </c>
      <c r="D410" s="1" t="s">
        <v>619</v>
      </c>
      <c r="E410" s="13">
        <v>654385</v>
      </c>
      <c r="F410" s="14">
        <v>4</v>
      </c>
      <c r="G410" s="14"/>
    </row>
    <row r="411" spans="1:7" ht="12">
      <c r="A411" s="15" t="s">
        <v>633</v>
      </c>
      <c r="B411" s="5"/>
      <c r="C411" s="5"/>
      <c r="D411" s="6"/>
      <c r="E411" s="7"/>
      <c r="F411" s="9"/>
      <c r="G411" s="9"/>
    </row>
    <row r="412" spans="1:7" ht="12">
      <c r="A412" s="12" t="s">
        <v>634</v>
      </c>
      <c r="B412" s="1" t="s">
        <v>618</v>
      </c>
      <c r="C412" s="16" t="s">
        <v>635</v>
      </c>
      <c r="D412" s="1" t="s">
        <v>636</v>
      </c>
      <c r="E412" s="13">
        <v>857001</v>
      </c>
      <c r="F412" s="14">
        <v>3</v>
      </c>
      <c r="G412" s="14"/>
    </row>
    <row r="413" spans="1:7" ht="12">
      <c r="A413" s="12" t="s">
        <v>637</v>
      </c>
      <c r="B413" s="1" t="s">
        <v>618</v>
      </c>
      <c r="C413" s="16" t="s">
        <v>635</v>
      </c>
      <c r="D413" s="1" t="s">
        <v>638</v>
      </c>
      <c r="E413" s="13">
        <v>677025</v>
      </c>
      <c r="F413" s="14">
        <v>2</v>
      </c>
      <c r="G413" s="14"/>
    </row>
    <row r="414" spans="1:7" ht="12">
      <c r="A414" s="12" t="s">
        <v>639</v>
      </c>
      <c r="B414" s="1" t="s">
        <v>618</v>
      </c>
      <c r="C414" s="16" t="s">
        <v>635</v>
      </c>
      <c r="D414" s="1" t="s">
        <v>638</v>
      </c>
      <c r="E414" s="13">
        <v>671062</v>
      </c>
      <c r="F414" s="14">
        <v>4</v>
      </c>
      <c r="G414" s="14"/>
    </row>
    <row r="415" spans="1:7" ht="12">
      <c r="A415" s="12" t="s">
        <v>640</v>
      </c>
      <c r="B415" s="1" t="s">
        <v>618</v>
      </c>
      <c r="C415" s="16" t="s">
        <v>635</v>
      </c>
      <c r="D415" s="1" t="s">
        <v>638</v>
      </c>
      <c r="E415" s="13">
        <v>686058</v>
      </c>
      <c r="F415" s="14">
        <v>2</v>
      </c>
      <c r="G415" s="14"/>
    </row>
    <row r="416" spans="1:7" ht="12">
      <c r="A416" s="12" t="s">
        <v>641</v>
      </c>
      <c r="B416" s="1" t="s">
        <v>618</v>
      </c>
      <c r="C416" s="16" t="s">
        <v>615</v>
      </c>
      <c r="D416" s="1" t="s">
        <v>642</v>
      </c>
      <c r="E416" s="13">
        <v>659136</v>
      </c>
      <c r="F416" s="14">
        <v>2</v>
      </c>
      <c r="G416" s="14"/>
    </row>
    <row r="417" spans="1:7" ht="12">
      <c r="A417" s="12" t="s">
        <v>643</v>
      </c>
      <c r="B417" s="1" t="s">
        <v>618</v>
      </c>
      <c r="C417" s="16" t="s">
        <v>635</v>
      </c>
      <c r="D417" s="1" t="s">
        <v>636</v>
      </c>
      <c r="E417" s="13">
        <v>844003</v>
      </c>
      <c r="F417" s="14">
        <v>1</v>
      </c>
      <c r="G417" s="14"/>
    </row>
    <row r="418" spans="1:7" ht="12">
      <c r="A418" s="12" t="s">
        <v>644</v>
      </c>
      <c r="B418" s="1" t="s">
        <v>618</v>
      </c>
      <c r="C418" s="16" t="s">
        <v>615</v>
      </c>
      <c r="D418" s="1" t="s">
        <v>642</v>
      </c>
      <c r="E418" s="13">
        <v>662163</v>
      </c>
      <c r="F418" s="14">
        <v>1</v>
      </c>
      <c r="G418" s="14"/>
    </row>
    <row r="419" spans="1:7" ht="12">
      <c r="A419" s="12" t="s">
        <v>645</v>
      </c>
      <c r="B419" s="1" t="s">
        <v>618</v>
      </c>
      <c r="C419" s="16" t="s">
        <v>635</v>
      </c>
      <c r="D419" s="1" t="s">
        <v>636</v>
      </c>
      <c r="E419" s="13">
        <v>844054</v>
      </c>
      <c r="F419" s="14">
        <v>2</v>
      </c>
      <c r="G419" s="14"/>
    </row>
    <row r="420" spans="1:7" ht="12">
      <c r="A420" s="12" t="s">
        <v>646</v>
      </c>
      <c r="B420" s="1" t="s">
        <v>618</v>
      </c>
      <c r="C420" s="16" t="s">
        <v>615</v>
      </c>
      <c r="D420" s="1" t="s">
        <v>647</v>
      </c>
      <c r="E420" s="13">
        <v>811117</v>
      </c>
      <c r="F420" s="14">
        <v>1</v>
      </c>
      <c r="G420" s="14"/>
    </row>
    <row r="421" spans="1:7" ht="12">
      <c r="A421" s="12" t="s">
        <v>648</v>
      </c>
      <c r="B421" s="1" t="s">
        <v>618</v>
      </c>
      <c r="C421" s="16" t="s">
        <v>635</v>
      </c>
      <c r="D421" s="1" t="s">
        <v>636</v>
      </c>
      <c r="E421" s="13">
        <v>822002</v>
      </c>
      <c r="F421" s="14">
        <v>1</v>
      </c>
      <c r="G421" s="14"/>
    </row>
    <row r="422" spans="1:7" ht="12">
      <c r="A422" s="12" t="s">
        <v>649</v>
      </c>
      <c r="B422" s="1" t="s">
        <v>618</v>
      </c>
      <c r="C422" s="16" t="s">
        <v>615</v>
      </c>
      <c r="D422" s="1" t="s">
        <v>650</v>
      </c>
      <c r="E422" s="13">
        <v>679215</v>
      </c>
      <c r="F422" s="14">
        <v>3</v>
      </c>
      <c r="G422" s="14"/>
    </row>
    <row r="423" spans="1:7" ht="12">
      <c r="A423" s="12" t="s">
        <v>651</v>
      </c>
      <c r="B423" s="1" t="s">
        <v>618</v>
      </c>
      <c r="C423" s="16" t="s">
        <v>615</v>
      </c>
      <c r="D423" s="1" t="s">
        <v>650</v>
      </c>
      <c r="E423" s="13">
        <v>715247</v>
      </c>
      <c r="F423" s="14">
        <v>2</v>
      </c>
      <c r="G423" s="14"/>
    </row>
    <row r="424" spans="1:7" ht="12">
      <c r="A424" s="12" t="s">
        <v>652</v>
      </c>
      <c r="B424" s="1" t="s">
        <v>618</v>
      </c>
      <c r="C424" s="16" t="s">
        <v>615</v>
      </c>
      <c r="D424" s="1" t="s">
        <v>647</v>
      </c>
      <c r="E424" s="13">
        <v>818110</v>
      </c>
      <c r="F424" s="14">
        <v>1</v>
      </c>
      <c r="G424" s="14"/>
    </row>
    <row r="425" spans="1:7" ht="12">
      <c r="A425" s="15" t="s">
        <v>653</v>
      </c>
      <c r="B425" s="5"/>
      <c r="C425" s="5"/>
      <c r="D425" s="6"/>
      <c r="E425" s="7"/>
      <c r="F425" s="9"/>
      <c r="G425" s="9"/>
    </row>
    <row r="426" spans="1:7" ht="12">
      <c r="A426" s="12" t="s">
        <v>654</v>
      </c>
      <c r="B426" s="1" t="s">
        <v>558</v>
      </c>
      <c r="C426" s="16" t="s">
        <v>512</v>
      </c>
      <c r="D426" s="1" t="s">
        <v>655</v>
      </c>
      <c r="E426" s="13">
        <v>465191</v>
      </c>
      <c r="F426" s="14">
        <v>3</v>
      </c>
      <c r="G426" s="14"/>
    </row>
    <row r="427" spans="1:7" ht="12">
      <c r="A427" s="12" t="s">
        <v>656</v>
      </c>
      <c r="B427" s="1" t="s">
        <v>558</v>
      </c>
      <c r="C427" s="16" t="s">
        <v>512</v>
      </c>
      <c r="D427" s="1" t="s">
        <v>655</v>
      </c>
      <c r="E427" s="13">
        <v>495200</v>
      </c>
      <c r="F427" s="14">
        <v>2</v>
      </c>
      <c r="G427" s="14"/>
    </row>
    <row r="428" spans="1:7" ht="12">
      <c r="A428" s="12" t="s">
        <v>657</v>
      </c>
      <c r="B428" s="1" t="s">
        <v>558</v>
      </c>
      <c r="C428" s="16" t="s">
        <v>512</v>
      </c>
      <c r="D428" s="1" t="s">
        <v>658</v>
      </c>
      <c r="E428" s="13">
        <v>375248</v>
      </c>
      <c r="F428" s="14">
        <v>1</v>
      </c>
      <c r="G428" s="14"/>
    </row>
    <row r="429" spans="1:7" ht="12">
      <c r="A429" s="12" t="s">
        <v>659</v>
      </c>
      <c r="B429" s="1" t="s">
        <v>558</v>
      </c>
      <c r="C429" s="16" t="s">
        <v>512</v>
      </c>
      <c r="D429" s="1" t="s">
        <v>660</v>
      </c>
      <c r="E429" s="13">
        <v>420215</v>
      </c>
      <c r="F429" s="14">
        <v>3</v>
      </c>
      <c r="G429" s="14"/>
    </row>
    <row r="430" spans="1:7" ht="12">
      <c r="A430" s="12" t="s">
        <v>661</v>
      </c>
      <c r="B430" s="1" t="s">
        <v>558</v>
      </c>
      <c r="C430" s="16" t="s">
        <v>512</v>
      </c>
      <c r="D430" s="1" t="s">
        <v>660</v>
      </c>
      <c r="E430" s="13">
        <v>475203</v>
      </c>
      <c r="F430" s="14">
        <v>2</v>
      </c>
      <c r="G430" s="14"/>
    </row>
    <row r="431" spans="1:7" ht="12">
      <c r="A431" s="12" t="s">
        <v>662</v>
      </c>
      <c r="B431" s="1" t="s">
        <v>558</v>
      </c>
      <c r="C431" s="16" t="s">
        <v>512</v>
      </c>
      <c r="D431" s="1" t="s">
        <v>660</v>
      </c>
      <c r="E431" s="13">
        <v>431202</v>
      </c>
      <c r="F431" s="14">
        <v>2</v>
      </c>
      <c r="G431" s="14"/>
    </row>
    <row r="432" spans="1:7" ht="12">
      <c r="A432" s="12" t="s">
        <v>663</v>
      </c>
      <c r="B432" s="1" t="s">
        <v>618</v>
      </c>
      <c r="C432" s="16" t="s">
        <v>635</v>
      </c>
      <c r="D432" s="1" t="s">
        <v>638</v>
      </c>
      <c r="E432" s="13">
        <v>605072</v>
      </c>
      <c r="F432" s="14">
        <v>3</v>
      </c>
      <c r="G432" s="14"/>
    </row>
    <row r="433" spans="1:7" ht="12">
      <c r="A433" s="12" t="s">
        <v>664</v>
      </c>
      <c r="B433" s="1" t="s">
        <v>558</v>
      </c>
      <c r="C433" s="16" t="s">
        <v>512</v>
      </c>
      <c r="D433" s="1" t="s">
        <v>655</v>
      </c>
      <c r="E433" s="13">
        <v>555136</v>
      </c>
      <c r="F433" s="14">
        <v>2</v>
      </c>
      <c r="G433" s="14"/>
    </row>
    <row r="434" spans="1:7" ht="12">
      <c r="A434" s="12" t="s">
        <v>665</v>
      </c>
      <c r="B434" s="1" t="s">
        <v>558</v>
      </c>
      <c r="C434" s="16" t="s">
        <v>512</v>
      </c>
      <c r="D434" s="1" t="s">
        <v>660</v>
      </c>
      <c r="E434" s="13">
        <v>429218</v>
      </c>
      <c r="F434" s="14">
        <v>3</v>
      </c>
      <c r="G434" s="14"/>
    </row>
    <row r="435" spans="1:7" ht="12">
      <c r="A435" s="12" t="s">
        <v>666</v>
      </c>
      <c r="B435" s="1" t="s">
        <v>558</v>
      </c>
      <c r="C435" s="16" t="s">
        <v>512</v>
      </c>
      <c r="D435" s="1" t="s">
        <v>655</v>
      </c>
      <c r="E435" s="13">
        <v>545142</v>
      </c>
      <c r="F435" s="14">
        <v>3</v>
      </c>
      <c r="G435" s="14"/>
    </row>
    <row r="436" spans="1:7" ht="12">
      <c r="A436" s="12" t="s">
        <v>667</v>
      </c>
      <c r="B436" s="1" t="s">
        <v>558</v>
      </c>
      <c r="C436" s="16" t="s">
        <v>512</v>
      </c>
      <c r="D436" s="1" t="s">
        <v>668</v>
      </c>
      <c r="E436" s="13">
        <v>573087</v>
      </c>
      <c r="F436" s="14">
        <v>10</v>
      </c>
      <c r="G436" s="14"/>
    </row>
    <row r="437" spans="1:7" ht="12">
      <c r="A437" s="12" t="s">
        <v>669</v>
      </c>
      <c r="B437" s="1" t="s">
        <v>558</v>
      </c>
      <c r="C437" s="16" t="s">
        <v>512</v>
      </c>
      <c r="D437" s="1" t="s">
        <v>655</v>
      </c>
      <c r="E437" s="13">
        <v>553104</v>
      </c>
      <c r="F437" s="14">
        <v>2</v>
      </c>
      <c r="G437" s="14"/>
    </row>
    <row r="438" spans="1:7" ht="12">
      <c r="A438" s="12" t="s">
        <v>670</v>
      </c>
      <c r="B438" s="1" t="s">
        <v>558</v>
      </c>
      <c r="C438" s="16" t="s">
        <v>512</v>
      </c>
      <c r="D438" s="1" t="s">
        <v>655</v>
      </c>
      <c r="E438" s="13">
        <v>557112</v>
      </c>
      <c r="F438" s="14">
        <v>2</v>
      </c>
      <c r="G438" s="14"/>
    </row>
    <row r="439" spans="1:7" ht="12">
      <c r="A439" s="12" t="s">
        <v>671</v>
      </c>
      <c r="B439" s="1" t="s">
        <v>558</v>
      </c>
      <c r="C439" s="16" t="s">
        <v>512</v>
      </c>
      <c r="D439" s="1" t="s">
        <v>668</v>
      </c>
      <c r="E439" s="13">
        <v>566078</v>
      </c>
      <c r="F439" s="14">
        <v>2</v>
      </c>
      <c r="G439" s="14"/>
    </row>
    <row r="440" spans="1:7" ht="12">
      <c r="A440" s="12" t="s">
        <v>672</v>
      </c>
      <c r="B440" s="1" t="s">
        <v>558</v>
      </c>
      <c r="C440" s="16" t="s">
        <v>512</v>
      </c>
      <c r="D440" s="1" t="s">
        <v>658</v>
      </c>
      <c r="E440" s="13">
        <v>387243</v>
      </c>
      <c r="F440" s="14">
        <v>3</v>
      </c>
      <c r="G440" s="14"/>
    </row>
    <row r="441" spans="1:7" ht="12">
      <c r="A441" s="12" t="s">
        <v>673</v>
      </c>
      <c r="B441" s="1" t="s">
        <v>558</v>
      </c>
      <c r="C441" s="16" t="s">
        <v>512</v>
      </c>
      <c r="D441" s="1" t="s">
        <v>658</v>
      </c>
      <c r="E441" s="13">
        <v>374257</v>
      </c>
      <c r="F441" s="14">
        <v>2</v>
      </c>
      <c r="G441" s="14"/>
    </row>
    <row r="442" spans="1:7" ht="12">
      <c r="A442" s="12" t="s">
        <v>674</v>
      </c>
      <c r="B442" s="1" t="s">
        <v>618</v>
      </c>
      <c r="C442" s="16" t="s">
        <v>512</v>
      </c>
      <c r="D442" s="1" t="s">
        <v>655</v>
      </c>
      <c r="E442" s="13">
        <v>595115</v>
      </c>
      <c r="F442" s="14">
        <v>4</v>
      </c>
      <c r="G442" s="14"/>
    </row>
    <row r="443" spans="1:7" ht="12">
      <c r="A443" s="12" t="s">
        <v>626</v>
      </c>
      <c r="B443" s="1" t="s">
        <v>558</v>
      </c>
      <c r="C443" s="16" t="s">
        <v>512</v>
      </c>
      <c r="D443" s="1" t="s">
        <v>655</v>
      </c>
      <c r="E443" s="13">
        <v>552136</v>
      </c>
      <c r="F443" s="14">
        <v>2</v>
      </c>
      <c r="G443" s="14"/>
    </row>
    <row r="444" spans="1:7" ht="12">
      <c r="A444" s="12" t="s">
        <v>675</v>
      </c>
      <c r="B444" s="1" t="s">
        <v>558</v>
      </c>
      <c r="C444" s="16" t="s">
        <v>512</v>
      </c>
      <c r="D444" s="1" t="s">
        <v>660</v>
      </c>
      <c r="E444" s="13">
        <v>402231</v>
      </c>
      <c r="F444" s="14">
        <v>3</v>
      </c>
      <c r="G444" s="14"/>
    </row>
    <row r="445" spans="1:7" ht="12">
      <c r="A445" s="12" t="s">
        <v>676</v>
      </c>
      <c r="B445" s="1" t="s">
        <v>558</v>
      </c>
      <c r="C445" s="16" t="s">
        <v>512</v>
      </c>
      <c r="D445" s="1" t="s">
        <v>660</v>
      </c>
      <c r="E445" s="13">
        <v>409217</v>
      </c>
      <c r="F445" s="14">
        <v>2</v>
      </c>
      <c r="G445" s="14"/>
    </row>
    <row r="446" spans="1:7" ht="12">
      <c r="A446" s="12" t="s">
        <v>677</v>
      </c>
      <c r="B446" s="1" t="s">
        <v>558</v>
      </c>
      <c r="C446" s="16" t="s">
        <v>512</v>
      </c>
      <c r="D446" s="1" t="s">
        <v>660</v>
      </c>
      <c r="E446" s="13">
        <v>411223</v>
      </c>
      <c r="F446" s="14">
        <v>3</v>
      </c>
      <c r="G446" s="14"/>
    </row>
    <row r="447" spans="1:7" ht="12">
      <c r="A447" s="12" t="s">
        <v>678</v>
      </c>
      <c r="B447" s="1" t="s">
        <v>558</v>
      </c>
      <c r="C447" s="16" t="s">
        <v>512</v>
      </c>
      <c r="D447" s="1" t="s">
        <v>655</v>
      </c>
      <c r="E447" s="13">
        <v>485190</v>
      </c>
      <c r="F447" s="14">
        <v>2</v>
      </c>
      <c r="G447" s="14"/>
    </row>
    <row r="448" spans="1:7" ht="12">
      <c r="A448" s="12" t="s">
        <v>679</v>
      </c>
      <c r="B448" s="1" t="s">
        <v>558</v>
      </c>
      <c r="C448" s="16" t="s">
        <v>512</v>
      </c>
      <c r="D448" s="1" t="s">
        <v>655</v>
      </c>
      <c r="E448" s="13">
        <v>591136</v>
      </c>
      <c r="F448" s="14">
        <v>1</v>
      </c>
      <c r="G448" s="14"/>
    </row>
    <row r="449" spans="1:7" ht="12">
      <c r="A449" s="12" t="s">
        <v>680</v>
      </c>
      <c r="B449" s="1" t="s">
        <v>558</v>
      </c>
      <c r="C449" s="16" t="s">
        <v>512</v>
      </c>
      <c r="D449" s="1" t="s">
        <v>658</v>
      </c>
      <c r="E449" s="13">
        <v>397235</v>
      </c>
      <c r="F449" s="14">
        <v>3</v>
      </c>
      <c r="G449" s="14"/>
    </row>
    <row r="450" spans="1:7" ht="12">
      <c r="A450" s="12" t="s">
        <v>681</v>
      </c>
      <c r="B450" s="1" t="s">
        <v>558</v>
      </c>
      <c r="C450" s="16" t="s">
        <v>512</v>
      </c>
      <c r="D450" s="1" t="s">
        <v>660</v>
      </c>
      <c r="E450" s="13">
        <v>466208</v>
      </c>
      <c r="F450" s="14">
        <v>2</v>
      </c>
      <c r="G450" s="14"/>
    </row>
    <row r="451" spans="1:7" ht="12">
      <c r="A451" s="12" t="s">
        <v>682</v>
      </c>
      <c r="B451" s="1" t="s">
        <v>558</v>
      </c>
      <c r="C451" s="16" t="s">
        <v>512</v>
      </c>
      <c r="D451" s="1" t="s">
        <v>660</v>
      </c>
      <c r="E451" s="13">
        <v>443212</v>
      </c>
      <c r="F451" s="14">
        <v>3</v>
      </c>
      <c r="G451" s="14"/>
    </row>
    <row r="452" spans="1:7" ht="12">
      <c r="A452" s="12" t="s">
        <v>683</v>
      </c>
      <c r="B452" s="1" t="s">
        <v>558</v>
      </c>
      <c r="C452" s="16" t="s">
        <v>512</v>
      </c>
      <c r="D452" s="1" t="s">
        <v>660</v>
      </c>
      <c r="E452" s="13">
        <v>401224</v>
      </c>
      <c r="F452" s="14">
        <v>3</v>
      </c>
      <c r="G452" s="14"/>
    </row>
    <row r="453" spans="1:7" ht="12">
      <c r="A453" s="12" t="s">
        <v>684</v>
      </c>
      <c r="B453" s="1" t="s">
        <v>558</v>
      </c>
      <c r="C453" s="16" t="s">
        <v>512</v>
      </c>
      <c r="D453" s="1" t="s">
        <v>655</v>
      </c>
      <c r="E453" s="13">
        <v>452195</v>
      </c>
      <c r="F453" s="14">
        <v>2</v>
      </c>
      <c r="G453" s="14"/>
    </row>
    <row r="454" spans="1:7" ht="12">
      <c r="A454" s="12" t="s">
        <v>685</v>
      </c>
      <c r="B454" s="1" t="s">
        <v>558</v>
      </c>
      <c r="C454" s="16" t="s">
        <v>512</v>
      </c>
      <c r="D454" s="1" t="s">
        <v>655</v>
      </c>
      <c r="E454" s="13">
        <v>520172</v>
      </c>
      <c r="F454" s="14">
        <v>4</v>
      </c>
      <c r="G454" s="14"/>
    </row>
    <row r="455" spans="1:7" ht="12">
      <c r="A455" s="15" t="s">
        <v>686</v>
      </c>
      <c r="B455" s="5"/>
      <c r="C455" s="5"/>
      <c r="D455" s="6"/>
      <c r="E455" s="7"/>
      <c r="F455" s="9"/>
      <c r="G455" s="9"/>
    </row>
    <row r="456" spans="1:7" ht="12">
      <c r="A456" s="12" t="s">
        <v>687</v>
      </c>
      <c r="B456" s="1" t="s">
        <v>558</v>
      </c>
      <c r="C456" s="16" t="s">
        <v>688</v>
      </c>
      <c r="D456" s="12" t="s">
        <v>689</v>
      </c>
      <c r="E456" s="13">
        <v>205050</v>
      </c>
      <c r="F456" s="14">
        <v>2</v>
      </c>
      <c r="G456" s="14"/>
    </row>
    <row r="457" spans="1:7" ht="12">
      <c r="A457" s="12" t="s">
        <v>690</v>
      </c>
      <c r="B457" s="1" t="s">
        <v>558</v>
      </c>
      <c r="C457" s="16" t="s">
        <v>512</v>
      </c>
      <c r="D457" s="1" t="s">
        <v>691</v>
      </c>
      <c r="E457" s="13">
        <v>308185</v>
      </c>
      <c r="F457" s="14">
        <v>3</v>
      </c>
      <c r="G457" s="14"/>
    </row>
    <row r="458" spans="1:7" ht="12">
      <c r="A458" s="1" t="s">
        <v>692</v>
      </c>
      <c r="B458" s="1" t="s">
        <v>558</v>
      </c>
      <c r="C458" s="16" t="s">
        <v>688</v>
      </c>
      <c r="D458" s="1" t="s">
        <v>693</v>
      </c>
      <c r="E458" s="13">
        <v>271892</v>
      </c>
      <c r="F458" s="14">
        <v>1</v>
      </c>
      <c r="G458" s="14"/>
    </row>
    <row r="459" spans="1:7" ht="12">
      <c r="A459" s="12" t="s">
        <v>694</v>
      </c>
      <c r="B459" s="1" t="s">
        <v>558</v>
      </c>
      <c r="C459" s="16" t="s">
        <v>512</v>
      </c>
      <c r="D459" s="1" t="s">
        <v>668</v>
      </c>
      <c r="E459" s="13">
        <v>480085</v>
      </c>
      <c r="F459" s="14">
        <v>1</v>
      </c>
      <c r="G459" s="14"/>
    </row>
    <row r="460" spans="1:7" ht="12">
      <c r="A460" s="12" t="s">
        <v>695</v>
      </c>
      <c r="B460" s="1" t="s">
        <v>558</v>
      </c>
      <c r="C460" s="16" t="s">
        <v>688</v>
      </c>
      <c r="D460" s="1" t="s">
        <v>693</v>
      </c>
      <c r="E460" s="13">
        <v>380889</v>
      </c>
      <c r="F460" s="14">
        <v>3</v>
      </c>
      <c r="G460" s="14"/>
    </row>
    <row r="461" spans="1:7" ht="12">
      <c r="A461" s="12" t="s">
        <v>696</v>
      </c>
      <c r="B461" s="1" t="s">
        <v>558</v>
      </c>
      <c r="C461" s="16" t="s">
        <v>512</v>
      </c>
      <c r="D461" s="1" t="s">
        <v>668</v>
      </c>
      <c r="E461" s="13">
        <v>423054</v>
      </c>
      <c r="F461" s="14">
        <v>2</v>
      </c>
      <c r="G461" s="14"/>
    </row>
    <row r="462" spans="1:7" ht="12">
      <c r="A462" s="12" t="s">
        <v>697</v>
      </c>
      <c r="B462" s="1" t="s">
        <v>698</v>
      </c>
      <c r="C462" s="16" t="s">
        <v>698</v>
      </c>
      <c r="D462" s="1" t="s">
        <v>699</v>
      </c>
      <c r="E462" s="13" t="s">
        <v>700</v>
      </c>
      <c r="F462" s="14">
        <v>2</v>
      </c>
      <c r="G462" s="14"/>
    </row>
    <row r="463" spans="1:7" ht="12">
      <c r="A463" s="25" t="s">
        <v>701</v>
      </c>
      <c r="B463" s="1" t="s">
        <v>558</v>
      </c>
      <c r="C463" s="16" t="s">
        <v>688</v>
      </c>
      <c r="D463" s="1" t="s">
        <v>668</v>
      </c>
      <c r="E463" s="13">
        <v>430013</v>
      </c>
      <c r="F463" s="14">
        <v>2</v>
      </c>
      <c r="G463" s="14"/>
    </row>
    <row r="464" spans="1:7" ht="12">
      <c r="A464" s="12" t="s">
        <v>702</v>
      </c>
      <c r="B464" s="1" t="s">
        <v>703</v>
      </c>
      <c r="C464" s="16" t="s">
        <v>688</v>
      </c>
      <c r="D464" s="1" t="s">
        <v>704</v>
      </c>
      <c r="E464" s="13">
        <v>572836</v>
      </c>
      <c r="F464" s="14">
        <v>3</v>
      </c>
      <c r="G464" s="14"/>
    </row>
    <row r="465" spans="1:7" ht="12">
      <c r="A465" s="12" t="s">
        <v>705</v>
      </c>
      <c r="B465" s="1" t="s">
        <v>703</v>
      </c>
      <c r="C465" s="16" t="s">
        <v>706</v>
      </c>
      <c r="D465" s="1" t="s">
        <v>707</v>
      </c>
      <c r="E465" s="13">
        <v>234793</v>
      </c>
      <c r="F465" s="14">
        <v>1</v>
      </c>
      <c r="G465" s="14"/>
    </row>
    <row r="466" spans="1:7" ht="12">
      <c r="A466" s="12" t="s">
        <v>708</v>
      </c>
      <c r="B466" s="1" t="s">
        <v>558</v>
      </c>
      <c r="C466" s="16" t="s">
        <v>688</v>
      </c>
      <c r="D466" s="1" t="s">
        <v>689</v>
      </c>
      <c r="E466" s="13">
        <v>277099</v>
      </c>
      <c r="F466" s="14">
        <v>1</v>
      </c>
      <c r="G466" s="14"/>
    </row>
    <row r="467" spans="1:7" ht="12">
      <c r="A467" s="12" t="s">
        <v>709</v>
      </c>
      <c r="B467" s="1" t="s">
        <v>558</v>
      </c>
      <c r="C467" s="16" t="s">
        <v>512</v>
      </c>
      <c r="D467" s="12" t="s">
        <v>691</v>
      </c>
      <c r="E467" s="13">
        <v>277125</v>
      </c>
      <c r="F467" s="14">
        <v>2</v>
      </c>
      <c r="G467" s="14"/>
    </row>
    <row r="468" spans="1:7" ht="12">
      <c r="A468" s="12" t="s">
        <v>710</v>
      </c>
      <c r="B468" s="1" t="s">
        <v>703</v>
      </c>
      <c r="C468" s="16" t="s">
        <v>688</v>
      </c>
      <c r="D468" s="12" t="s">
        <v>704</v>
      </c>
      <c r="E468" s="13">
        <v>518885</v>
      </c>
      <c r="F468" s="14">
        <v>4</v>
      </c>
      <c r="G468" s="14"/>
    </row>
    <row r="469" spans="1:7" ht="12">
      <c r="A469" s="12" t="s">
        <v>711</v>
      </c>
      <c r="B469" s="1" t="s">
        <v>558</v>
      </c>
      <c r="C469" s="16" t="s">
        <v>688</v>
      </c>
      <c r="D469" s="1" t="s">
        <v>693</v>
      </c>
      <c r="E469" s="13">
        <v>265858</v>
      </c>
      <c r="F469" s="14">
        <v>1</v>
      </c>
      <c r="G469" s="14"/>
    </row>
    <row r="470" spans="1:7" ht="12">
      <c r="A470" s="12" t="s">
        <v>712</v>
      </c>
      <c r="B470" s="1" t="s">
        <v>558</v>
      </c>
      <c r="C470" s="16" t="s">
        <v>688</v>
      </c>
      <c r="D470" s="1" t="s">
        <v>693</v>
      </c>
      <c r="E470" s="13">
        <v>347835</v>
      </c>
      <c r="F470" s="14">
        <v>2</v>
      </c>
      <c r="G470" s="14"/>
    </row>
    <row r="471" spans="1:7" ht="12">
      <c r="A471" s="12" t="s">
        <v>713</v>
      </c>
      <c r="B471" s="1" t="s">
        <v>558</v>
      </c>
      <c r="C471" s="16" t="s">
        <v>512</v>
      </c>
      <c r="D471" s="1" t="s">
        <v>691</v>
      </c>
      <c r="E471" s="13">
        <v>398102</v>
      </c>
      <c r="F471" s="14">
        <v>3</v>
      </c>
      <c r="G471" s="14"/>
    </row>
    <row r="472" spans="1:7" ht="12">
      <c r="A472" s="12" t="s">
        <v>714</v>
      </c>
      <c r="B472" s="1" t="s">
        <v>698</v>
      </c>
      <c r="C472" s="16" t="s">
        <v>698</v>
      </c>
      <c r="D472" s="1" t="s">
        <v>715</v>
      </c>
      <c r="E472" s="13">
        <v>133311</v>
      </c>
      <c r="F472" s="14">
        <v>1</v>
      </c>
      <c r="G472" s="14"/>
    </row>
    <row r="473" spans="1:7" ht="12">
      <c r="A473" s="12" t="s">
        <v>716</v>
      </c>
      <c r="B473" s="1" t="s">
        <v>558</v>
      </c>
      <c r="C473" s="16" t="s">
        <v>512</v>
      </c>
      <c r="D473" s="1" t="s">
        <v>668</v>
      </c>
      <c r="E473" s="13">
        <v>500061</v>
      </c>
      <c r="F473" s="14">
        <v>2</v>
      </c>
      <c r="G473" s="14"/>
    </row>
    <row r="474" spans="1:7" ht="12">
      <c r="A474" s="12" t="s">
        <v>717</v>
      </c>
      <c r="B474" s="1" t="s">
        <v>698</v>
      </c>
      <c r="C474" s="16" t="s">
        <v>698</v>
      </c>
      <c r="D474" s="1" t="s">
        <v>715</v>
      </c>
      <c r="E474" s="13" t="s">
        <v>718</v>
      </c>
      <c r="F474" s="14">
        <v>2</v>
      </c>
      <c r="G474" s="14"/>
    </row>
    <row r="475" spans="1:7" ht="12">
      <c r="A475" s="12" t="s">
        <v>719</v>
      </c>
      <c r="B475" s="1" t="s">
        <v>558</v>
      </c>
      <c r="C475" s="16" t="s">
        <v>688</v>
      </c>
      <c r="D475" s="1" t="s">
        <v>720</v>
      </c>
      <c r="E475" s="13">
        <v>582924</v>
      </c>
      <c r="F475" s="14">
        <v>2</v>
      </c>
      <c r="G475" s="14"/>
    </row>
    <row r="476" spans="1:7" ht="12">
      <c r="A476" s="12" t="s">
        <v>721</v>
      </c>
      <c r="B476" s="1" t="s">
        <v>558</v>
      </c>
      <c r="C476" s="16" t="s">
        <v>688</v>
      </c>
      <c r="D476" s="1" t="s">
        <v>722</v>
      </c>
      <c r="E476" s="13">
        <v>254915</v>
      </c>
      <c r="F476" s="14">
        <v>1</v>
      </c>
      <c r="G476" s="14"/>
    </row>
    <row r="477" spans="1:7" ht="12">
      <c r="A477" s="25" t="s">
        <v>723</v>
      </c>
      <c r="B477" s="1" t="s">
        <v>558</v>
      </c>
      <c r="C477" s="16" t="s">
        <v>688</v>
      </c>
      <c r="D477" s="1" t="s">
        <v>720</v>
      </c>
      <c r="E477" s="13">
        <v>425939</v>
      </c>
      <c r="F477" s="14">
        <v>2</v>
      </c>
      <c r="G477" s="14"/>
    </row>
    <row r="478" spans="1:7" ht="12">
      <c r="A478" s="12" t="s">
        <v>724</v>
      </c>
      <c r="B478" s="1" t="s">
        <v>558</v>
      </c>
      <c r="C478" s="16" t="s">
        <v>512</v>
      </c>
      <c r="D478" s="1" t="s">
        <v>668</v>
      </c>
      <c r="E478" s="13">
        <v>438097</v>
      </c>
      <c r="F478" s="14">
        <v>2</v>
      </c>
      <c r="G478" s="14"/>
    </row>
    <row r="479" spans="1:7" ht="12">
      <c r="A479" s="12" t="s">
        <v>725</v>
      </c>
      <c r="B479" s="1" t="s">
        <v>558</v>
      </c>
      <c r="C479" s="16" t="s">
        <v>512</v>
      </c>
      <c r="D479" s="1" t="s">
        <v>658</v>
      </c>
      <c r="E479" s="13">
        <v>316236</v>
      </c>
      <c r="F479" s="14">
        <v>3</v>
      </c>
      <c r="G479" s="14"/>
    </row>
    <row r="480" spans="1:7" ht="12">
      <c r="A480" s="12" t="s">
        <v>726</v>
      </c>
      <c r="B480" s="1" t="s">
        <v>558</v>
      </c>
      <c r="C480" s="16" t="s">
        <v>688</v>
      </c>
      <c r="D480" s="12" t="s">
        <v>689</v>
      </c>
      <c r="E480" s="13">
        <v>279022</v>
      </c>
      <c r="F480" s="14">
        <v>3</v>
      </c>
      <c r="G480" s="14"/>
    </row>
    <row r="481" spans="1:7" ht="12">
      <c r="A481" s="12" t="s">
        <v>727</v>
      </c>
      <c r="B481" s="1" t="s">
        <v>558</v>
      </c>
      <c r="C481" s="16" t="s">
        <v>688</v>
      </c>
      <c r="D481" s="1" t="s">
        <v>693</v>
      </c>
      <c r="E481" s="13">
        <v>230841</v>
      </c>
      <c r="F481" s="14">
        <v>2</v>
      </c>
      <c r="G481" s="14"/>
    </row>
    <row r="482" spans="1:7" ht="12">
      <c r="A482" s="12" t="s">
        <v>728</v>
      </c>
      <c r="B482" s="1" t="s">
        <v>558</v>
      </c>
      <c r="C482" s="16" t="s">
        <v>688</v>
      </c>
      <c r="D482" s="12" t="s">
        <v>689</v>
      </c>
      <c r="E482" s="13">
        <v>390080</v>
      </c>
      <c r="F482" s="14">
        <v>2</v>
      </c>
      <c r="G482" s="14"/>
    </row>
    <row r="483" spans="1:7" ht="12">
      <c r="A483" s="15" t="s">
        <v>729</v>
      </c>
      <c r="B483" s="5"/>
      <c r="C483" s="5"/>
      <c r="D483" s="6"/>
      <c r="E483" s="7"/>
      <c r="F483" s="9"/>
      <c r="G483" s="9"/>
    </row>
    <row r="484" spans="1:7" ht="12">
      <c r="A484" s="12" t="s">
        <v>730</v>
      </c>
      <c r="B484" s="1" t="s">
        <v>618</v>
      </c>
      <c r="C484" s="16" t="s">
        <v>635</v>
      </c>
      <c r="D484" s="12" t="s">
        <v>731</v>
      </c>
      <c r="E484" s="13">
        <v>793923</v>
      </c>
      <c r="F484" s="14">
        <v>2</v>
      </c>
      <c r="G484" s="14"/>
    </row>
    <row r="485" spans="1:7" ht="12">
      <c r="A485" s="12" t="s">
        <v>732</v>
      </c>
      <c r="B485" s="1" t="s">
        <v>618</v>
      </c>
      <c r="C485" s="16" t="s">
        <v>635</v>
      </c>
      <c r="D485" s="12" t="s">
        <v>731</v>
      </c>
      <c r="E485" s="13">
        <v>743911</v>
      </c>
      <c r="F485" s="14">
        <v>4</v>
      </c>
      <c r="G485" s="14"/>
    </row>
    <row r="486" spans="1:7" ht="12">
      <c r="A486" s="12" t="s">
        <v>733</v>
      </c>
      <c r="B486" s="1" t="s">
        <v>618</v>
      </c>
      <c r="C486" s="16" t="s">
        <v>635</v>
      </c>
      <c r="D486" s="1" t="s">
        <v>734</v>
      </c>
      <c r="E486" s="13">
        <v>812845</v>
      </c>
      <c r="F486" s="14">
        <v>2</v>
      </c>
      <c r="G486" s="14"/>
    </row>
    <row r="487" spans="1:7" ht="12">
      <c r="A487" s="12" t="s">
        <v>735</v>
      </c>
      <c r="B487" s="1" t="s">
        <v>703</v>
      </c>
      <c r="C487" s="16" t="s">
        <v>635</v>
      </c>
      <c r="D487" s="1" t="s">
        <v>736</v>
      </c>
      <c r="E487" s="13">
        <v>762831</v>
      </c>
      <c r="F487" s="14">
        <v>1</v>
      </c>
      <c r="G487" s="14"/>
    </row>
    <row r="488" spans="1:7" ht="12">
      <c r="A488" s="12" t="s">
        <v>737</v>
      </c>
      <c r="B488" s="1" t="s">
        <v>703</v>
      </c>
      <c r="C488" s="16" t="s">
        <v>635</v>
      </c>
      <c r="D488" s="1" t="s">
        <v>736</v>
      </c>
      <c r="E488" s="13">
        <v>791830</v>
      </c>
      <c r="F488" s="14">
        <v>4</v>
      </c>
      <c r="G488" s="14"/>
    </row>
    <row r="489" spans="1:7" ht="12">
      <c r="A489" s="12" t="s">
        <v>738</v>
      </c>
      <c r="B489" s="1" t="s">
        <v>703</v>
      </c>
      <c r="C489" s="16" t="s">
        <v>635</v>
      </c>
      <c r="D489" s="1" t="s">
        <v>734</v>
      </c>
      <c r="E489" s="13">
        <v>838814</v>
      </c>
      <c r="F489" s="14">
        <v>2</v>
      </c>
      <c r="G489" s="14"/>
    </row>
    <row r="490" spans="1:7" ht="12">
      <c r="A490" s="12" t="s">
        <v>739</v>
      </c>
      <c r="B490" s="1" t="s">
        <v>703</v>
      </c>
      <c r="C490" s="16" t="s">
        <v>635</v>
      </c>
      <c r="D490" s="1" t="s">
        <v>736</v>
      </c>
      <c r="E490" s="13">
        <v>746820</v>
      </c>
      <c r="F490" s="14">
        <v>5</v>
      </c>
      <c r="G490" s="14"/>
    </row>
    <row r="491" spans="1:7" ht="12">
      <c r="A491" s="12" t="s">
        <v>740</v>
      </c>
      <c r="B491" s="1" t="s">
        <v>618</v>
      </c>
      <c r="C491" s="16" t="s">
        <v>635</v>
      </c>
      <c r="D491" s="1" t="s">
        <v>736</v>
      </c>
      <c r="E491" s="13">
        <v>678867</v>
      </c>
      <c r="F491" s="14">
        <v>9</v>
      </c>
      <c r="G491" s="14"/>
    </row>
    <row r="492" spans="1:7" ht="12">
      <c r="A492" s="12" t="s">
        <v>741</v>
      </c>
      <c r="B492" s="1" t="s">
        <v>618</v>
      </c>
      <c r="C492" s="16" t="s">
        <v>635</v>
      </c>
      <c r="D492" s="1" t="s">
        <v>736</v>
      </c>
      <c r="E492" s="13">
        <v>724879</v>
      </c>
      <c r="F492" s="14">
        <v>4</v>
      </c>
      <c r="G492" s="14"/>
    </row>
    <row r="493" spans="1:7" ht="12">
      <c r="A493" s="12" t="s">
        <v>742</v>
      </c>
      <c r="B493" s="1" t="s">
        <v>618</v>
      </c>
      <c r="C493" s="16" t="s">
        <v>635</v>
      </c>
      <c r="D493" s="1" t="s">
        <v>736</v>
      </c>
      <c r="E493" s="13">
        <v>723857</v>
      </c>
      <c r="F493" s="14">
        <v>3</v>
      </c>
      <c r="G493" s="14"/>
    </row>
    <row r="494" spans="1:7" ht="12">
      <c r="A494" s="11" t="s">
        <v>743</v>
      </c>
      <c r="B494" s="5"/>
      <c r="C494" s="5"/>
      <c r="D494" s="6"/>
      <c r="E494" s="7"/>
      <c r="F494" s="9"/>
      <c r="G494" s="9"/>
    </row>
    <row r="495" spans="1:7" ht="12">
      <c r="A495" s="15" t="s">
        <v>744</v>
      </c>
      <c r="B495" s="5"/>
      <c r="C495" s="5"/>
      <c r="D495" s="6"/>
      <c r="E495" s="7"/>
      <c r="F495" s="9"/>
      <c r="G495" s="9"/>
    </row>
    <row r="496" spans="1:7" ht="12">
      <c r="A496" s="12" t="s">
        <v>745</v>
      </c>
      <c r="B496" s="1" t="s">
        <v>746</v>
      </c>
      <c r="C496" s="16" t="s">
        <v>747</v>
      </c>
      <c r="D496" s="1" t="s">
        <v>748</v>
      </c>
      <c r="E496" s="13">
        <v>155461</v>
      </c>
      <c r="F496" s="14">
        <v>1</v>
      </c>
      <c r="G496" s="14"/>
    </row>
    <row r="497" spans="1:7" ht="12">
      <c r="A497" s="12" t="s">
        <v>749</v>
      </c>
      <c r="B497" s="1" t="s">
        <v>746</v>
      </c>
      <c r="C497" s="16" t="s">
        <v>747</v>
      </c>
      <c r="D497" s="1" t="s">
        <v>750</v>
      </c>
      <c r="E497" s="13" t="s">
        <v>751</v>
      </c>
      <c r="F497" s="14">
        <v>1</v>
      </c>
      <c r="G497" s="14"/>
    </row>
    <row r="498" spans="1:7" ht="12">
      <c r="A498" s="12" t="s">
        <v>752</v>
      </c>
      <c r="B498" s="1" t="s">
        <v>746</v>
      </c>
      <c r="C498" s="16" t="s">
        <v>747</v>
      </c>
      <c r="D498" s="1" t="s">
        <v>750</v>
      </c>
      <c r="E498" s="13">
        <v>121518</v>
      </c>
      <c r="F498" s="14">
        <v>1</v>
      </c>
      <c r="G498" s="14"/>
    </row>
    <row r="499" spans="1:7" ht="12">
      <c r="A499" s="12" t="s">
        <v>753</v>
      </c>
      <c r="B499" s="1" t="s">
        <v>746</v>
      </c>
      <c r="C499" s="16" t="s">
        <v>747</v>
      </c>
      <c r="D499" s="1" t="s">
        <v>750</v>
      </c>
      <c r="E499" s="13">
        <v>113545</v>
      </c>
      <c r="F499" s="14">
        <v>1</v>
      </c>
      <c r="G499" s="14"/>
    </row>
    <row r="500" spans="1:7" ht="12">
      <c r="A500" s="12" t="s">
        <v>754</v>
      </c>
      <c r="B500" s="1" t="s">
        <v>746</v>
      </c>
      <c r="C500" s="16" t="s">
        <v>747</v>
      </c>
      <c r="D500" s="1" t="s">
        <v>755</v>
      </c>
      <c r="E500" s="13">
        <v>156617</v>
      </c>
      <c r="F500" s="14">
        <v>1</v>
      </c>
      <c r="G500" s="14"/>
    </row>
    <row r="501" spans="1:7" ht="12">
      <c r="A501" s="12" t="s">
        <v>756</v>
      </c>
      <c r="B501" s="1" t="s">
        <v>757</v>
      </c>
      <c r="C501" s="16" t="s">
        <v>758</v>
      </c>
      <c r="D501" s="1" t="s">
        <v>759</v>
      </c>
      <c r="E501" s="13" t="s">
        <v>760</v>
      </c>
      <c r="F501" s="14">
        <v>1</v>
      </c>
      <c r="G501" s="14"/>
    </row>
    <row r="502" spans="1:7" ht="12">
      <c r="A502" s="1" t="s">
        <v>761</v>
      </c>
      <c r="B502" s="1" t="s">
        <v>456</v>
      </c>
      <c r="C502" s="16" t="s">
        <v>747</v>
      </c>
      <c r="D502" s="1" t="s">
        <v>762</v>
      </c>
      <c r="E502" s="13">
        <v>966563</v>
      </c>
      <c r="F502" s="14">
        <v>1</v>
      </c>
      <c r="G502" s="14"/>
    </row>
    <row r="503" spans="1:7" ht="12">
      <c r="A503" s="12" t="s">
        <v>763</v>
      </c>
      <c r="B503" s="1" t="s">
        <v>757</v>
      </c>
      <c r="C503" s="16" t="s">
        <v>764</v>
      </c>
      <c r="D503" s="1" t="s">
        <v>765</v>
      </c>
      <c r="E503" s="13">
        <v>231977</v>
      </c>
      <c r="F503" s="14">
        <v>1</v>
      </c>
      <c r="G503" s="14"/>
    </row>
    <row r="504" spans="1:7" ht="12">
      <c r="A504" s="12" t="s">
        <v>766</v>
      </c>
      <c r="B504" s="1" t="s">
        <v>746</v>
      </c>
      <c r="C504" s="16" t="s">
        <v>747</v>
      </c>
      <c r="D504" s="1" t="s">
        <v>750</v>
      </c>
      <c r="E504" s="13" t="s">
        <v>767</v>
      </c>
      <c r="F504" s="14">
        <v>1</v>
      </c>
      <c r="G504" s="14"/>
    </row>
    <row r="505" spans="1:7" ht="12">
      <c r="A505" s="12" t="s">
        <v>768</v>
      </c>
      <c r="B505" s="1" t="s">
        <v>746</v>
      </c>
      <c r="C505" s="16" t="s">
        <v>747</v>
      </c>
      <c r="D505" s="1" t="s">
        <v>748</v>
      </c>
      <c r="E505" s="13">
        <v>139478</v>
      </c>
      <c r="F505" s="14">
        <v>1</v>
      </c>
      <c r="G505" s="14"/>
    </row>
    <row r="506" spans="1:7" ht="12">
      <c r="A506" s="12" t="s">
        <v>769</v>
      </c>
      <c r="B506" s="1" t="s">
        <v>746</v>
      </c>
      <c r="C506" s="16" t="s">
        <v>747</v>
      </c>
      <c r="D506" s="1" t="s">
        <v>750</v>
      </c>
      <c r="E506" s="13" t="s">
        <v>770</v>
      </c>
      <c r="F506" s="14">
        <v>1</v>
      </c>
      <c r="G506" s="14"/>
    </row>
    <row r="507" spans="1:7" ht="12">
      <c r="A507" s="12" t="s">
        <v>771</v>
      </c>
      <c r="B507" s="1" t="s">
        <v>746</v>
      </c>
      <c r="C507" s="16" t="s">
        <v>747</v>
      </c>
      <c r="D507" s="1" t="s">
        <v>750</v>
      </c>
      <c r="E507" s="13">
        <v>106516</v>
      </c>
      <c r="F507" s="14">
        <v>1</v>
      </c>
      <c r="G507" s="14"/>
    </row>
    <row r="508" spans="1:7" ht="12">
      <c r="A508" s="12" t="s">
        <v>772</v>
      </c>
      <c r="B508" s="1" t="s">
        <v>746</v>
      </c>
      <c r="C508" s="16" t="s">
        <v>747</v>
      </c>
      <c r="D508" s="1" t="s">
        <v>750</v>
      </c>
      <c r="E508" s="13">
        <v>192505</v>
      </c>
      <c r="F508" s="14">
        <v>1</v>
      </c>
      <c r="G508" s="14"/>
    </row>
    <row r="509" spans="1:7" ht="12">
      <c r="A509" s="15" t="s">
        <v>773</v>
      </c>
      <c r="B509" s="5"/>
      <c r="C509" s="5"/>
      <c r="D509" s="6"/>
      <c r="E509" s="7"/>
      <c r="F509" s="9"/>
      <c r="G509" s="9"/>
    </row>
    <row r="510" spans="1:7" ht="12">
      <c r="A510" s="12" t="s">
        <v>774</v>
      </c>
      <c r="B510" s="1" t="s">
        <v>775</v>
      </c>
      <c r="C510" s="16" t="s">
        <v>775</v>
      </c>
      <c r="D510" s="1" t="s">
        <v>776</v>
      </c>
      <c r="E510" s="13">
        <v>914839</v>
      </c>
      <c r="F510" s="14">
        <v>1</v>
      </c>
      <c r="G510" s="14"/>
    </row>
    <row r="511" spans="1:7" ht="12">
      <c r="A511" s="12" t="s">
        <v>455</v>
      </c>
      <c r="B511" s="1" t="s">
        <v>777</v>
      </c>
      <c r="C511" s="16" t="s">
        <v>778</v>
      </c>
      <c r="D511" s="1" t="s">
        <v>779</v>
      </c>
      <c r="E511" s="13">
        <v>431835</v>
      </c>
      <c r="F511" s="14">
        <v>1</v>
      </c>
      <c r="G511" s="14"/>
    </row>
    <row r="512" spans="1:7" ht="12">
      <c r="A512" s="12" t="s">
        <v>780</v>
      </c>
      <c r="B512" s="1" t="s">
        <v>746</v>
      </c>
      <c r="C512" s="16" t="s">
        <v>747</v>
      </c>
      <c r="D512" s="1" t="s">
        <v>781</v>
      </c>
      <c r="E512" s="13" t="s">
        <v>782</v>
      </c>
      <c r="F512" s="14">
        <v>1</v>
      </c>
      <c r="G512" s="14"/>
    </row>
    <row r="513" spans="1:7" ht="12">
      <c r="A513" s="12" t="s">
        <v>783</v>
      </c>
      <c r="B513" s="1" t="s">
        <v>784</v>
      </c>
      <c r="C513" s="16" t="s">
        <v>785</v>
      </c>
      <c r="D513" s="1" t="s">
        <v>786</v>
      </c>
      <c r="E513" s="13">
        <v>785196</v>
      </c>
      <c r="F513" s="14">
        <v>1</v>
      </c>
      <c r="G513" s="14"/>
    </row>
    <row r="514" spans="1:7" ht="12">
      <c r="A514" s="12" t="s">
        <v>787</v>
      </c>
      <c r="B514" s="1" t="s">
        <v>777</v>
      </c>
      <c r="C514" s="16" t="s">
        <v>778</v>
      </c>
      <c r="D514" s="1" t="s">
        <v>788</v>
      </c>
      <c r="E514" s="13">
        <v>485940</v>
      </c>
      <c r="F514" s="14">
        <v>1</v>
      </c>
      <c r="G514" s="14"/>
    </row>
    <row r="515" spans="1:7" ht="12">
      <c r="A515" s="12" t="s">
        <v>789</v>
      </c>
      <c r="B515" s="1" t="s">
        <v>777</v>
      </c>
      <c r="C515" s="16" t="s">
        <v>785</v>
      </c>
      <c r="D515" s="1" t="s">
        <v>790</v>
      </c>
      <c r="E515" s="13">
        <v>771410</v>
      </c>
      <c r="F515" s="14">
        <v>1</v>
      </c>
      <c r="G515" s="14"/>
    </row>
    <row r="516" spans="1:7" ht="12">
      <c r="A516" s="12" t="s">
        <v>791</v>
      </c>
      <c r="B516" s="12" t="s">
        <v>775</v>
      </c>
      <c r="C516" s="12" t="s">
        <v>775</v>
      </c>
      <c r="D516" s="1" t="s">
        <v>776</v>
      </c>
      <c r="E516" s="13">
        <v>910807</v>
      </c>
      <c r="F516" s="14">
        <v>2</v>
      </c>
      <c r="G516" s="14"/>
    </row>
    <row r="517" spans="1:7" ht="12">
      <c r="A517" s="12" t="s">
        <v>792</v>
      </c>
      <c r="B517" s="1" t="s">
        <v>746</v>
      </c>
      <c r="C517" s="16" t="s">
        <v>747</v>
      </c>
      <c r="D517" s="1" t="s">
        <v>781</v>
      </c>
      <c r="E517" s="13" t="s">
        <v>793</v>
      </c>
      <c r="F517" s="14">
        <v>1</v>
      </c>
      <c r="G517" s="14"/>
    </row>
    <row r="518" spans="1:7" ht="12">
      <c r="A518" s="12" t="s">
        <v>794</v>
      </c>
      <c r="B518" s="1" t="s">
        <v>777</v>
      </c>
      <c r="C518" s="16" t="s">
        <v>778</v>
      </c>
      <c r="D518" s="1" t="s">
        <v>795</v>
      </c>
      <c r="E518" s="13">
        <v>675750</v>
      </c>
      <c r="F518" s="14">
        <v>1</v>
      </c>
      <c r="G518" s="14"/>
    </row>
    <row r="519" spans="1:7" ht="12">
      <c r="A519" s="12" t="s">
        <v>796</v>
      </c>
      <c r="B519" s="1" t="s">
        <v>746</v>
      </c>
      <c r="C519" s="16" t="s">
        <v>747</v>
      </c>
      <c r="D519" s="1" t="s">
        <v>797</v>
      </c>
      <c r="E519" s="13">
        <v>225898</v>
      </c>
      <c r="F519" s="14">
        <v>1</v>
      </c>
      <c r="G519" s="14"/>
    </row>
    <row r="520" spans="1:7" ht="12">
      <c r="A520" s="12" t="s">
        <v>798</v>
      </c>
      <c r="B520" s="1" t="s">
        <v>746</v>
      </c>
      <c r="C520" s="16" t="s">
        <v>747</v>
      </c>
      <c r="D520" s="1" t="s">
        <v>781</v>
      </c>
      <c r="E520" s="13" t="s">
        <v>799</v>
      </c>
      <c r="F520" s="14">
        <v>1</v>
      </c>
      <c r="G520" s="14"/>
    </row>
    <row r="521" spans="1:7" ht="12">
      <c r="A521" s="12"/>
      <c r="B521" s="1"/>
      <c r="C521" s="1"/>
      <c r="D521" s="1"/>
      <c r="E521" s="13"/>
      <c r="F521" s="27">
        <f>SUM(F3:F520)</f>
        <v>900</v>
      </c>
      <c r="G521" s="27">
        <f>SUM(G3:G520)</f>
        <v>0</v>
      </c>
    </row>
    <row r="522" spans="2:5" ht="12">
      <c r="B522" s="28"/>
      <c r="C522" s="28" t="s">
        <v>800</v>
      </c>
      <c r="D522" s="29"/>
      <c r="E522" s="27"/>
    </row>
    <row r="523" spans="3:5" ht="12">
      <c r="C523" s="30" t="s">
        <v>801</v>
      </c>
      <c r="D523" s="31" t="s">
        <v>802</v>
      </c>
      <c r="E523" s="32"/>
    </row>
    <row r="524" spans="3:6" ht="12">
      <c r="C524" s="30" t="s">
        <v>803</v>
      </c>
      <c r="D524" s="31" t="s">
        <v>804</v>
      </c>
      <c r="E524" s="32"/>
      <c r="F524" s="13"/>
    </row>
    <row r="525" spans="3:6" ht="12">
      <c r="C525" s="30" t="s">
        <v>805</v>
      </c>
      <c r="D525" s="31" t="s">
        <v>806</v>
      </c>
      <c r="E525" s="32"/>
      <c r="F525" s="13"/>
    </row>
    <row r="526" spans="3:6" ht="12">
      <c r="C526" s="30" t="s">
        <v>807</v>
      </c>
      <c r="D526" s="31" t="s">
        <v>808</v>
      </c>
      <c r="E526" s="32"/>
      <c r="F526" s="13"/>
    </row>
    <row r="527" spans="3:6" ht="12">
      <c r="C527" s="30" t="s">
        <v>809</v>
      </c>
      <c r="D527" s="31" t="s">
        <v>810</v>
      </c>
      <c r="E527" s="32"/>
      <c r="F527" s="13"/>
    </row>
    <row r="528" spans="3:6" ht="12">
      <c r="C528" s="30" t="s">
        <v>811</v>
      </c>
      <c r="D528" s="31" t="s">
        <v>812</v>
      </c>
      <c r="E528" s="32"/>
      <c r="F528" s="13"/>
    </row>
    <row r="529" ht="12">
      <c r="G529" s="29" t="s">
        <v>813</v>
      </c>
    </row>
    <row r="530" ht="12">
      <c r="G530" s="33" t="str">
        <f>IF(G521&lt;50,D523,IF(G521&lt;100,D524,IF(G521&lt;200,D525,IF(G521&lt;400,D526,IF(G521&lt;600,D527,D528)))))</f>
        <v>Downright Idle</v>
      </c>
    </row>
    <row r="531" ht="12">
      <c r="A531" s="34" t="s">
        <v>814</v>
      </c>
    </row>
    <row r="532" spans="1:7" ht="12.75" customHeight="1">
      <c r="A532" s="73" t="s">
        <v>815</v>
      </c>
      <c r="B532" s="73"/>
      <c r="C532" s="73"/>
      <c r="D532" s="73"/>
      <c r="E532" s="73"/>
      <c r="F532" s="73"/>
      <c r="G532" s="73"/>
    </row>
    <row r="533" spans="1:7" ht="12.75" customHeight="1">
      <c r="A533" s="73" t="s">
        <v>816</v>
      </c>
      <c r="B533" s="73"/>
      <c r="C533" s="73"/>
      <c r="D533" s="73"/>
      <c r="E533" s="73"/>
      <c r="F533" s="73"/>
      <c r="G533" s="73"/>
    </row>
    <row r="534" spans="1:7" ht="12">
      <c r="A534" s="32" t="s">
        <v>817</v>
      </c>
      <c r="B534" s="1"/>
      <c r="C534" s="32"/>
      <c r="D534" s="32"/>
      <c r="E534" s="35"/>
      <c r="F534" s="13"/>
      <c r="G534" s="13"/>
    </row>
    <row r="535" spans="1:7" ht="12">
      <c r="A535" s="32" t="s">
        <v>818</v>
      </c>
      <c r="B535" s="1"/>
      <c r="C535" s="32"/>
      <c r="D535" s="32"/>
      <c r="E535" s="35"/>
      <c r="F535" s="13"/>
      <c r="G535" s="13"/>
    </row>
  </sheetData>
  <sheetProtection selectLockedCells="1" selectUnlockedCells="1"/>
  <mergeCells count="3">
    <mergeCell ref="A1:G1"/>
    <mergeCell ref="A532:G532"/>
    <mergeCell ref="A533:G533"/>
  </mergeCells>
  <printOptions horizontalCentered="1"/>
  <pageMargins left="0.3541666666666667" right="0.3541666666666667" top="0.5902777777777778" bottom="0.590277777777777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31">
      <selection activeCell="B53" sqref="B53"/>
    </sheetView>
  </sheetViews>
  <sheetFormatPr defaultColWidth="8.7109375" defaultRowHeight="12.75"/>
  <cols>
    <col min="1" max="1" width="8.7109375" style="0" customWidth="1"/>
    <col min="2" max="2" width="26.7109375" style="0" customWidth="1"/>
  </cols>
  <sheetData>
    <row r="1" spans="1:7" s="36" customFormat="1" ht="17.25">
      <c r="A1" s="74" t="s">
        <v>819</v>
      </c>
      <c r="B1" s="74"/>
      <c r="D1" s="37"/>
      <c r="E1" s="37"/>
      <c r="F1" s="37"/>
      <c r="G1" s="37"/>
    </row>
    <row r="2" spans="1:2" s="40" customFormat="1" ht="12">
      <c r="A2" s="38">
        <v>100</v>
      </c>
      <c r="B2" s="39" t="s">
        <v>820</v>
      </c>
    </row>
    <row r="3" spans="1:2" s="40" customFormat="1" ht="12">
      <c r="A3" s="38">
        <v>110</v>
      </c>
      <c r="B3" s="39" t="s">
        <v>821</v>
      </c>
    </row>
    <row r="4" spans="1:3" s="42" customFormat="1" ht="12">
      <c r="A4" s="38">
        <v>120</v>
      </c>
      <c r="B4" s="39" t="s">
        <v>822</v>
      </c>
      <c r="C4" s="41"/>
    </row>
    <row r="5" spans="1:3" s="42" customFormat="1" ht="12">
      <c r="A5" s="38">
        <v>130</v>
      </c>
      <c r="B5" s="39" t="s">
        <v>823</v>
      </c>
      <c r="C5" s="41"/>
    </row>
    <row r="6" spans="1:3" s="42" customFormat="1" ht="12">
      <c r="A6" s="38">
        <v>140</v>
      </c>
      <c r="B6" s="43" t="s">
        <v>23</v>
      </c>
      <c r="C6" s="41"/>
    </row>
    <row r="7" spans="1:3" s="42" customFormat="1" ht="12">
      <c r="A7" s="38">
        <v>150</v>
      </c>
      <c r="B7" s="39" t="s">
        <v>824</v>
      </c>
      <c r="C7" s="41"/>
    </row>
    <row r="8" spans="1:3" s="42" customFormat="1" ht="12">
      <c r="A8" s="38">
        <v>160</v>
      </c>
      <c r="B8" s="39" t="s">
        <v>825</v>
      </c>
      <c r="C8" s="41"/>
    </row>
    <row r="9" spans="1:3" s="42" customFormat="1" ht="12">
      <c r="A9" s="38">
        <v>170</v>
      </c>
      <c r="B9" s="43" t="s">
        <v>47</v>
      </c>
      <c r="C9" s="41"/>
    </row>
    <row r="10" spans="1:3" s="42" customFormat="1" ht="12">
      <c r="A10" s="38">
        <v>200</v>
      </c>
      <c r="B10" s="39" t="s">
        <v>826</v>
      </c>
      <c r="C10" s="41"/>
    </row>
    <row r="11" spans="1:3" s="42" customFormat="1" ht="12">
      <c r="A11" s="38">
        <v>210</v>
      </c>
      <c r="B11" s="39" t="s">
        <v>827</v>
      </c>
      <c r="C11" s="41"/>
    </row>
    <row r="12" spans="1:3" s="42" customFormat="1" ht="12">
      <c r="A12" s="38">
        <v>220</v>
      </c>
      <c r="B12" s="39" t="s">
        <v>828</v>
      </c>
      <c r="C12" s="41"/>
    </row>
    <row r="13" spans="1:3" s="42" customFormat="1" ht="12">
      <c r="A13" s="38">
        <v>230</v>
      </c>
      <c r="B13" s="39" t="s">
        <v>829</v>
      </c>
      <c r="C13" s="41"/>
    </row>
    <row r="14" spans="1:3" s="42" customFormat="1" ht="12">
      <c r="A14" s="38">
        <v>240</v>
      </c>
      <c r="B14" s="39" t="s">
        <v>830</v>
      </c>
      <c r="C14" s="41"/>
    </row>
    <row r="15" spans="1:3" s="42" customFormat="1" ht="12">
      <c r="A15" s="38">
        <v>250</v>
      </c>
      <c r="B15" s="43" t="s">
        <v>123</v>
      </c>
      <c r="C15" s="41"/>
    </row>
    <row r="16" spans="1:3" s="42" customFormat="1" ht="12">
      <c r="A16" s="38">
        <v>260</v>
      </c>
      <c r="B16" s="43" t="s">
        <v>831</v>
      </c>
      <c r="C16" s="41"/>
    </row>
    <row r="17" spans="1:3" s="42" customFormat="1" ht="12">
      <c r="A17" s="38">
        <v>270</v>
      </c>
      <c r="B17" s="39" t="s">
        <v>152</v>
      </c>
      <c r="C17" s="41"/>
    </row>
    <row r="18" spans="1:3" s="42" customFormat="1" ht="12">
      <c r="A18" s="38">
        <v>300</v>
      </c>
      <c r="B18" s="43" t="s">
        <v>182</v>
      </c>
      <c r="C18" s="41"/>
    </row>
    <row r="19" spans="1:3" s="42" customFormat="1" ht="12">
      <c r="A19" s="38">
        <v>310</v>
      </c>
      <c r="B19" s="43" t="s">
        <v>832</v>
      </c>
      <c r="C19" s="41"/>
    </row>
    <row r="20" spans="1:3" s="42" customFormat="1" ht="12">
      <c r="A20" s="38">
        <v>320</v>
      </c>
      <c r="B20" s="43" t="s">
        <v>833</v>
      </c>
      <c r="C20" s="41"/>
    </row>
    <row r="21" spans="1:3" s="42" customFormat="1" ht="12">
      <c r="A21" s="38">
        <v>330</v>
      </c>
      <c r="B21" s="43" t="s">
        <v>834</v>
      </c>
      <c r="C21" s="41"/>
    </row>
    <row r="22" spans="1:3" s="42" customFormat="1" ht="12">
      <c r="A22" s="38">
        <v>340</v>
      </c>
      <c r="B22" s="43" t="s">
        <v>835</v>
      </c>
      <c r="C22" s="41"/>
    </row>
    <row r="23" spans="1:3" s="42" customFormat="1" ht="12">
      <c r="A23" s="38">
        <v>400</v>
      </c>
      <c r="B23" s="39" t="s">
        <v>836</v>
      </c>
      <c r="C23" s="41"/>
    </row>
    <row r="24" spans="1:3" s="42" customFormat="1" ht="12">
      <c r="A24" s="38">
        <v>410</v>
      </c>
      <c r="B24" s="43" t="s">
        <v>293</v>
      </c>
      <c r="C24" s="41"/>
    </row>
    <row r="25" spans="1:3" s="42" customFormat="1" ht="12">
      <c r="A25" s="38">
        <v>420</v>
      </c>
      <c r="B25" s="43" t="s">
        <v>307</v>
      </c>
      <c r="C25" s="41"/>
    </row>
    <row r="26" spans="1:3" s="42" customFormat="1" ht="12">
      <c r="A26" s="38">
        <v>430</v>
      </c>
      <c r="B26" s="43" t="s">
        <v>326</v>
      </c>
      <c r="C26" s="41"/>
    </row>
    <row r="27" spans="1:3" s="42" customFormat="1" ht="12">
      <c r="A27" s="38">
        <v>440</v>
      </c>
      <c r="B27" s="43" t="s">
        <v>837</v>
      </c>
      <c r="C27" s="41"/>
    </row>
    <row r="28" spans="1:3" s="42" customFormat="1" ht="12">
      <c r="A28" s="38">
        <v>500</v>
      </c>
      <c r="B28" s="39" t="s">
        <v>385</v>
      </c>
      <c r="C28" s="41"/>
    </row>
    <row r="29" spans="1:3" s="42" customFormat="1" ht="12">
      <c r="A29" s="38">
        <v>510</v>
      </c>
      <c r="B29" s="43" t="s">
        <v>838</v>
      </c>
      <c r="C29" s="41"/>
    </row>
    <row r="30" spans="1:3" s="42" customFormat="1" ht="12">
      <c r="A30" s="38">
        <v>520</v>
      </c>
      <c r="B30" s="43" t="s">
        <v>839</v>
      </c>
      <c r="C30" s="41"/>
    </row>
    <row r="31" spans="1:3" s="42" customFormat="1" ht="12">
      <c r="A31" s="38">
        <v>530</v>
      </c>
      <c r="B31" s="43" t="s">
        <v>432</v>
      </c>
      <c r="C31" s="41"/>
    </row>
    <row r="32" spans="1:3" s="42" customFormat="1" ht="12">
      <c r="A32" s="38">
        <v>540</v>
      </c>
      <c r="B32" s="43" t="s">
        <v>450</v>
      </c>
      <c r="C32" s="41"/>
    </row>
    <row r="33" spans="1:3" s="42" customFormat="1" ht="12">
      <c r="A33" s="38">
        <v>600</v>
      </c>
      <c r="B33" s="39" t="s">
        <v>479</v>
      </c>
      <c r="C33" s="41"/>
    </row>
    <row r="34" spans="1:3" s="42" customFormat="1" ht="12">
      <c r="A34" s="38">
        <v>610</v>
      </c>
      <c r="B34" s="43" t="s">
        <v>840</v>
      </c>
      <c r="C34" s="41"/>
    </row>
    <row r="35" spans="1:3" s="42" customFormat="1" ht="12">
      <c r="A35" s="38">
        <v>620</v>
      </c>
      <c r="B35" s="43" t="s">
        <v>499</v>
      </c>
      <c r="C35" s="41"/>
    </row>
    <row r="36" spans="1:3" s="42" customFormat="1" ht="12">
      <c r="A36" s="38">
        <v>630</v>
      </c>
      <c r="B36" s="43" t="s">
        <v>841</v>
      </c>
      <c r="C36" s="41"/>
    </row>
    <row r="37" spans="1:3" s="42" customFormat="1" ht="12">
      <c r="A37" s="38">
        <v>700</v>
      </c>
      <c r="B37" s="43" t="s">
        <v>555</v>
      </c>
      <c r="C37" s="41"/>
    </row>
    <row r="38" spans="1:3" s="42" customFormat="1" ht="12">
      <c r="A38" s="38">
        <v>710</v>
      </c>
      <c r="B38" s="43" t="s">
        <v>842</v>
      </c>
      <c r="C38" s="41"/>
    </row>
    <row r="39" spans="1:3" s="42" customFormat="1" ht="12">
      <c r="A39" s="38">
        <v>720</v>
      </c>
      <c r="B39" s="43" t="s">
        <v>590</v>
      </c>
      <c r="C39" s="41"/>
    </row>
    <row r="40" spans="1:3" s="42" customFormat="1" ht="12">
      <c r="A40" s="38">
        <v>730</v>
      </c>
      <c r="B40" s="43" t="s">
        <v>613</v>
      </c>
      <c r="C40" s="41"/>
    </row>
    <row r="41" spans="1:3" s="42" customFormat="1" ht="12">
      <c r="A41" s="38">
        <v>740</v>
      </c>
      <c r="B41" s="43" t="s">
        <v>843</v>
      </c>
      <c r="C41" s="41"/>
    </row>
    <row r="42" spans="1:3" s="42" customFormat="1" ht="12">
      <c r="A42" s="38">
        <v>750</v>
      </c>
      <c r="B42" s="43" t="s">
        <v>653</v>
      </c>
      <c r="C42" s="41"/>
    </row>
    <row r="43" spans="1:3" s="42" customFormat="1" ht="12">
      <c r="A43" s="38">
        <v>760</v>
      </c>
      <c r="B43" s="43" t="s">
        <v>699</v>
      </c>
      <c r="C43" s="41"/>
    </row>
    <row r="44" spans="1:3" s="42" customFormat="1" ht="12">
      <c r="A44" s="38">
        <v>770</v>
      </c>
      <c r="B44" s="43" t="s">
        <v>844</v>
      </c>
      <c r="C44" s="41"/>
    </row>
    <row r="45" spans="1:3" s="42" customFormat="1" ht="12">
      <c r="A45" s="38">
        <v>780</v>
      </c>
      <c r="B45" s="43" t="s">
        <v>729</v>
      </c>
      <c r="C45" s="41"/>
    </row>
    <row r="46" spans="1:3" s="42" customFormat="1" ht="12">
      <c r="A46" s="38">
        <v>800</v>
      </c>
      <c r="B46" s="39" t="s">
        <v>845</v>
      </c>
      <c r="C46" s="41"/>
    </row>
    <row r="47" spans="1:3" s="42" customFormat="1" ht="12">
      <c r="A47" s="38">
        <v>810</v>
      </c>
      <c r="B47" s="43" t="s">
        <v>846</v>
      </c>
      <c r="C47" s="41"/>
    </row>
    <row r="48" spans="1:3" s="42" customFormat="1" ht="12">
      <c r="A48" s="38">
        <v>820</v>
      </c>
      <c r="B48" s="43" t="s">
        <v>758</v>
      </c>
      <c r="C48" s="41"/>
    </row>
    <row r="49" spans="1:3" s="42" customFormat="1" ht="12">
      <c r="A49" s="38">
        <v>830</v>
      </c>
      <c r="B49" s="43" t="s">
        <v>747</v>
      </c>
      <c r="C49" s="41"/>
    </row>
    <row r="50" spans="1:3" s="42" customFormat="1" ht="12">
      <c r="A50" s="38">
        <v>840</v>
      </c>
      <c r="B50" s="43" t="s">
        <v>847</v>
      </c>
      <c r="C50" s="41"/>
    </row>
    <row r="51" spans="1:3" s="42" customFormat="1" ht="12">
      <c r="A51" s="38">
        <v>850</v>
      </c>
      <c r="B51" s="43" t="s">
        <v>848</v>
      </c>
      <c r="C51" s="41"/>
    </row>
    <row r="52" spans="1:3" s="42" customFormat="1" ht="12">
      <c r="A52" s="38">
        <v>860</v>
      </c>
      <c r="B52" s="43" t="s">
        <v>849</v>
      </c>
      <c r="C52" s="41"/>
    </row>
    <row r="53" spans="1:3" s="42" customFormat="1" ht="12">
      <c r="A53" s="38">
        <v>870</v>
      </c>
      <c r="B53" s="43" t="s">
        <v>850</v>
      </c>
      <c r="C53" s="41"/>
    </row>
    <row r="54" spans="1:3" s="42" customFormat="1" ht="12">
      <c r="A54" s="38">
        <v>880</v>
      </c>
      <c r="B54" s="43" t="s">
        <v>851</v>
      </c>
      <c r="C54" s="41"/>
    </row>
  </sheetData>
  <sheetProtection selectLockedCells="1" selectUnlockedCells="1"/>
  <mergeCells count="1">
    <mergeCell ref="A1:B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0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L813" sqref="L813"/>
    </sheetView>
  </sheetViews>
  <sheetFormatPr defaultColWidth="8.7109375" defaultRowHeight="12.75"/>
  <cols>
    <col min="1" max="1" width="5.28125" style="2" customWidth="1"/>
    <col min="2" max="2" width="26.00390625" style="0" customWidth="1"/>
    <col min="3" max="3" width="14.7109375" style="0" hidden="1" customWidth="1"/>
    <col min="4" max="4" width="14.8515625" style="0" hidden="1" customWidth="1"/>
    <col min="5" max="5" width="12.7109375" style="0" hidden="1" customWidth="1"/>
    <col min="6" max="6" width="9.57421875" style="0" hidden="1" customWidth="1"/>
    <col min="7" max="7" width="9.140625" style="0" hidden="1" customWidth="1"/>
    <col min="8" max="11" width="5.28125" style="2" hidden="1" customWidth="1"/>
    <col min="12" max="13" width="5.28125" style="2" customWidth="1"/>
    <col min="14" max="14" width="5.28125" style="0" customWidth="1"/>
    <col min="15" max="16" width="5.28125" style="3" customWidth="1"/>
    <col min="17" max="17" width="36.140625" style="44" customWidth="1"/>
    <col min="18" max="18" width="28.28125" style="44" customWidth="1"/>
  </cols>
  <sheetData>
    <row r="1" spans="1:18" s="10" customFormat="1" ht="12">
      <c r="A1" s="7" t="s">
        <v>852</v>
      </c>
      <c r="B1" s="5" t="s">
        <v>0</v>
      </c>
      <c r="C1" s="5" t="s">
        <v>1</v>
      </c>
      <c r="D1" s="5" t="s">
        <v>2</v>
      </c>
      <c r="E1" s="6" t="s">
        <v>3</v>
      </c>
      <c r="F1" s="7" t="s">
        <v>4</v>
      </c>
      <c r="G1" s="7" t="s">
        <v>853</v>
      </c>
      <c r="H1" s="45" t="s">
        <v>854</v>
      </c>
      <c r="I1" s="45" t="s">
        <v>855</v>
      </c>
      <c r="J1" s="45" t="s">
        <v>856</v>
      </c>
      <c r="K1" s="45" t="s">
        <v>857</v>
      </c>
      <c r="L1" s="45">
        <v>1968</v>
      </c>
      <c r="M1" s="45">
        <v>1983</v>
      </c>
      <c r="N1" s="7">
        <v>2000</v>
      </c>
      <c r="O1" s="45">
        <v>2013</v>
      </c>
      <c r="P1" s="9" t="s">
        <v>858</v>
      </c>
      <c r="Q1" s="45" t="s">
        <v>859</v>
      </c>
      <c r="R1" s="45" t="s">
        <v>860</v>
      </c>
    </row>
    <row r="2" spans="1:18" s="10" customFormat="1" ht="12" hidden="1">
      <c r="A2" s="46">
        <v>10</v>
      </c>
      <c r="B2" s="11" t="s">
        <v>820</v>
      </c>
      <c r="C2" s="5"/>
      <c r="D2" s="5"/>
      <c r="E2" s="6"/>
      <c r="F2" s="7"/>
      <c r="G2" s="7"/>
      <c r="H2" s="45"/>
      <c r="I2" s="45"/>
      <c r="J2" s="45"/>
      <c r="K2" s="45"/>
      <c r="L2" s="45"/>
      <c r="M2" s="45"/>
      <c r="N2" s="7"/>
      <c r="O2" s="45"/>
      <c r="P2" s="9"/>
      <c r="Q2" s="45"/>
      <c r="R2" s="45"/>
    </row>
    <row r="3" spans="1:18" s="10" customFormat="1" ht="12" hidden="1">
      <c r="A3" s="46">
        <v>11</v>
      </c>
      <c r="B3" s="11" t="s">
        <v>822</v>
      </c>
      <c r="C3" s="5"/>
      <c r="D3" s="5"/>
      <c r="E3" s="6"/>
      <c r="F3" s="7"/>
      <c r="G3" s="7"/>
      <c r="H3" s="45"/>
      <c r="I3" s="45"/>
      <c r="J3" s="45"/>
      <c r="K3" s="45"/>
      <c r="L3" s="45"/>
      <c r="M3" s="45"/>
      <c r="N3" s="7"/>
      <c r="O3" s="45"/>
      <c r="P3" s="9"/>
      <c r="Q3" s="45"/>
      <c r="R3" s="45"/>
    </row>
    <row r="4" spans="1:18" s="10" customFormat="1" ht="12" hidden="1">
      <c r="A4" s="2">
        <v>11</v>
      </c>
      <c r="B4" s="12" t="s">
        <v>861</v>
      </c>
      <c r="C4" s="1" t="s">
        <v>862</v>
      </c>
      <c r="D4" s="1"/>
      <c r="E4" s="1" t="s">
        <v>863</v>
      </c>
      <c r="F4" s="13" t="s">
        <v>864</v>
      </c>
      <c r="G4" s="13">
        <v>167</v>
      </c>
      <c r="H4" s="2"/>
      <c r="I4" s="2"/>
      <c r="J4" s="2"/>
      <c r="K4" s="13" t="s">
        <v>865</v>
      </c>
      <c r="L4" s="13"/>
      <c r="M4" s="13"/>
      <c r="N4" s="13"/>
      <c r="O4" s="14"/>
      <c r="P4" s="14"/>
      <c r="Q4" s="47" t="str">
        <f>CHAR(251)</f>
        <v>û</v>
      </c>
      <c r="R4" s="44"/>
    </row>
    <row r="5" spans="1:18" s="10" customFormat="1" ht="12" hidden="1">
      <c r="A5" s="2">
        <v>11</v>
      </c>
      <c r="B5" s="17" t="s">
        <v>866</v>
      </c>
      <c r="C5" s="1" t="s">
        <v>867</v>
      </c>
      <c r="D5" s="1"/>
      <c r="E5" s="1" t="s">
        <v>868</v>
      </c>
      <c r="F5" s="26">
        <v>441615</v>
      </c>
      <c r="G5" s="48">
        <v>213</v>
      </c>
      <c r="H5" s="2">
        <v>500</v>
      </c>
      <c r="I5" s="2"/>
      <c r="J5" s="2"/>
      <c r="K5" s="13" t="s">
        <v>865</v>
      </c>
      <c r="L5" s="13"/>
      <c r="M5" s="13"/>
      <c r="N5" s="13"/>
      <c r="O5" s="14"/>
      <c r="P5" s="14"/>
      <c r="Q5" s="47" t="str">
        <f>CHAR(251)</f>
        <v>û</v>
      </c>
      <c r="R5" s="44"/>
    </row>
    <row r="6" spans="1:18" s="10" customFormat="1" ht="12" hidden="1">
      <c r="A6" s="2">
        <v>11</v>
      </c>
      <c r="B6" s="12" t="s">
        <v>869</v>
      </c>
      <c r="C6" s="1" t="s">
        <v>870</v>
      </c>
      <c r="D6" s="1"/>
      <c r="E6" s="1" t="s">
        <v>871</v>
      </c>
      <c r="F6" s="13">
        <v>732733</v>
      </c>
      <c r="G6" s="13">
        <v>291</v>
      </c>
      <c r="H6" s="2"/>
      <c r="I6" s="2"/>
      <c r="J6" s="2" t="s">
        <v>872</v>
      </c>
      <c r="K6" s="13" t="s">
        <v>865</v>
      </c>
      <c r="L6" s="13"/>
      <c r="M6" s="13"/>
      <c r="N6" s="13"/>
      <c r="O6" s="14"/>
      <c r="P6" s="14"/>
      <c r="Q6" s="47" t="str">
        <f>CHAR(251)</f>
        <v>û</v>
      </c>
      <c r="R6" s="44"/>
    </row>
    <row r="7" spans="1:18" s="10" customFormat="1" ht="12" hidden="1">
      <c r="A7" s="46">
        <v>13</v>
      </c>
      <c r="B7" s="11" t="s">
        <v>823</v>
      </c>
      <c r="C7" s="5"/>
      <c r="D7" s="5"/>
      <c r="E7" s="6"/>
      <c r="F7" s="7"/>
      <c r="G7" s="7"/>
      <c r="H7" s="45"/>
      <c r="I7" s="45"/>
      <c r="J7" s="45"/>
      <c r="K7" s="45"/>
      <c r="L7" s="45"/>
      <c r="M7" s="45"/>
      <c r="N7" s="7"/>
      <c r="O7" s="45"/>
      <c r="P7" s="9"/>
      <c r="Q7" s="45"/>
      <c r="R7" s="45"/>
    </row>
    <row r="8" spans="1:18" s="10" customFormat="1" ht="12" hidden="1">
      <c r="A8" s="2">
        <v>13</v>
      </c>
      <c r="B8" s="20" t="s">
        <v>873</v>
      </c>
      <c r="C8" s="20" t="s">
        <v>15</v>
      </c>
      <c r="D8" s="20"/>
      <c r="E8" s="21" t="s">
        <v>873</v>
      </c>
      <c r="F8" s="22">
        <v>225270</v>
      </c>
      <c r="G8" s="22">
        <v>436</v>
      </c>
      <c r="H8" s="2"/>
      <c r="I8" s="49"/>
      <c r="J8" s="49" t="s">
        <v>872</v>
      </c>
      <c r="K8" s="13" t="s">
        <v>865</v>
      </c>
      <c r="L8" s="13"/>
      <c r="M8" s="13"/>
      <c r="N8" s="13"/>
      <c r="O8" s="14"/>
      <c r="P8" s="14"/>
      <c r="Q8" s="47" t="str">
        <f>CHAR(251)</f>
        <v>û</v>
      </c>
      <c r="R8" s="44"/>
    </row>
    <row r="9" spans="1:18" s="10" customFormat="1" ht="12" hidden="1">
      <c r="A9" s="2">
        <v>13</v>
      </c>
      <c r="B9" s="12" t="s">
        <v>874</v>
      </c>
      <c r="C9" s="1" t="s">
        <v>10</v>
      </c>
      <c r="D9" s="1"/>
      <c r="E9" s="1" t="s">
        <v>12</v>
      </c>
      <c r="F9" s="13">
        <v>331093</v>
      </c>
      <c r="G9" s="13">
        <v>772</v>
      </c>
      <c r="H9" s="2">
        <v>473</v>
      </c>
      <c r="I9" s="2"/>
      <c r="J9" s="2"/>
      <c r="K9" s="13" t="s">
        <v>872</v>
      </c>
      <c r="L9" s="13"/>
      <c r="M9" s="13">
        <v>2</v>
      </c>
      <c r="N9" s="13">
        <v>2</v>
      </c>
      <c r="O9" s="14">
        <v>2</v>
      </c>
      <c r="P9" s="14">
        <v>2</v>
      </c>
      <c r="Q9" s="47" t="str">
        <f>CHAR(252)</f>
        <v>ü</v>
      </c>
      <c r="R9" s="44"/>
    </row>
    <row r="10" spans="1:18" s="10" customFormat="1" ht="12" hidden="1">
      <c r="A10" s="2">
        <v>13</v>
      </c>
      <c r="B10" s="12" t="s">
        <v>875</v>
      </c>
      <c r="C10" s="1" t="s">
        <v>15</v>
      </c>
      <c r="D10" s="1"/>
      <c r="E10" s="1" t="s">
        <v>873</v>
      </c>
      <c r="F10" s="13">
        <v>265271</v>
      </c>
      <c r="G10" s="13">
        <v>447</v>
      </c>
      <c r="H10" s="2"/>
      <c r="I10" s="2"/>
      <c r="J10" s="2"/>
      <c r="K10" s="2"/>
      <c r="L10" s="2"/>
      <c r="M10" s="2"/>
      <c r="N10" s="13"/>
      <c r="O10" s="14"/>
      <c r="P10" s="14"/>
      <c r="Q10" s="44" t="s">
        <v>876</v>
      </c>
      <c r="R10" s="44"/>
    </row>
    <row r="11" spans="1:18" s="10" customFormat="1" ht="12" hidden="1">
      <c r="A11" s="2">
        <v>13</v>
      </c>
      <c r="B11" s="12" t="s">
        <v>877</v>
      </c>
      <c r="C11" s="1" t="s">
        <v>10</v>
      </c>
      <c r="D11" s="1"/>
      <c r="E11" s="1" t="s">
        <v>12</v>
      </c>
      <c r="F11" s="13">
        <v>355087</v>
      </c>
      <c r="G11" s="13">
        <v>735</v>
      </c>
      <c r="H11" s="2"/>
      <c r="I11" s="2"/>
      <c r="J11" s="2"/>
      <c r="K11" s="13" t="s">
        <v>872</v>
      </c>
      <c r="L11" s="13"/>
      <c r="M11" s="13">
        <v>1</v>
      </c>
      <c r="N11" s="13">
        <v>1</v>
      </c>
      <c r="O11" s="14">
        <v>1</v>
      </c>
      <c r="P11" s="14">
        <v>1</v>
      </c>
      <c r="Q11" s="47" t="str">
        <f>CHAR(252)</f>
        <v>ü</v>
      </c>
      <c r="R11" s="44"/>
    </row>
    <row r="12" spans="1:18" s="10" customFormat="1" ht="12" hidden="1">
      <c r="A12" s="2">
        <v>13</v>
      </c>
      <c r="B12" s="12" t="s">
        <v>878</v>
      </c>
      <c r="C12" s="1" t="s">
        <v>15</v>
      </c>
      <c r="D12" s="1"/>
      <c r="E12" s="1" t="s">
        <v>17</v>
      </c>
      <c r="F12" s="13">
        <v>267187</v>
      </c>
      <c r="G12" s="13">
        <v>669</v>
      </c>
      <c r="H12" s="2"/>
      <c r="I12" s="2"/>
      <c r="J12" s="2"/>
      <c r="K12" s="13" t="s">
        <v>872</v>
      </c>
      <c r="L12" s="13"/>
      <c r="M12" s="13">
        <v>1</v>
      </c>
      <c r="N12" s="13">
        <v>1</v>
      </c>
      <c r="O12" s="14">
        <v>1</v>
      </c>
      <c r="P12" s="14">
        <v>1</v>
      </c>
      <c r="Q12" s="47" t="str">
        <f>CHAR(252)</f>
        <v>ü</v>
      </c>
      <c r="R12" s="44"/>
    </row>
    <row r="13" spans="1:18" s="10" customFormat="1" ht="12" hidden="1">
      <c r="A13" s="2">
        <v>13</v>
      </c>
      <c r="B13" s="12" t="s">
        <v>18</v>
      </c>
      <c r="C13" s="1" t="s">
        <v>15</v>
      </c>
      <c r="D13" s="1"/>
      <c r="E13" s="1" t="s">
        <v>12</v>
      </c>
      <c r="F13" s="13">
        <v>302087</v>
      </c>
      <c r="G13" s="13">
        <v>722</v>
      </c>
      <c r="H13" s="2"/>
      <c r="I13" s="2"/>
      <c r="J13" s="2"/>
      <c r="K13" s="13" t="s">
        <v>872</v>
      </c>
      <c r="L13" s="13"/>
      <c r="M13" s="13">
        <v>1</v>
      </c>
      <c r="N13" s="13">
        <v>1</v>
      </c>
      <c r="O13" s="14">
        <v>1</v>
      </c>
      <c r="P13" s="14">
        <v>1</v>
      </c>
      <c r="Q13" s="47" t="str">
        <f>CHAR(252)</f>
        <v>ü</v>
      </c>
      <c r="R13" s="44"/>
    </row>
    <row r="14" spans="1:18" s="10" customFormat="1" ht="12" hidden="1">
      <c r="A14" s="2">
        <v>13</v>
      </c>
      <c r="B14" s="12" t="s">
        <v>879</v>
      </c>
      <c r="C14" s="1" t="s">
        <v>23</v>
      </c>
      <c r="D14" s="1"/>
      <c r="E14" s="1" t="s">
        <v>12</v>
      </c>
      <c r="F14" s="13">
        <v>365008</v>
      </c>
      <c r="G14" s="13">
        <v>508</v>
      </c>
      <c r="H14" s="2"/>
      <c r="I14" s="2"/>
      <c r="J14" s="2"/>
      <c r="K14" s="13" t="s">
        <v>865</v>
      </c>
      <c r="L14" s="13"/>
      <c r="M14" s="13"/>
      <c r="N14" s="13"/>
      <c r="O14" s="14"/>
      <c r="P14" s="14"/>
      <c r="Q14" s="47" t="str">
        <f>CHAR(251)</f>
        <v>û</v>
      </c>
      <c r="R14" s="44"/>
    </row>
    <row r="15" spans="1:18" s="10" customFormat="1" ht="12" hidden="1">
      <c r="A15" s="2">
        <v>13</v>
      </c>
      <c r="B15" s="12" t="s">
        <v>880</v>
      </c>
      <c r="C15" s="1" t="s">
        <v>15</v>
      </c>
      <c r="D15" s="1"/>
      <c r="E15" s="1" t="s">
        <v>12</v>
      </c>
      <c r="F15" s="13">
        <v>326053</v>
      </c>
      <c r="G15" s="13">
        <v>439</v>
      </c>
      <c r="H15" s="2"/>
      <c r="I15" s="2"/>
      <c r="J15" s="2"/>
      <c r="K15" s="13" t="s">
        <v>865</v>
      </c>
      <c r="L15" s="13"/>
      <c r="M15" s="13"/>
      <c r="N15" s="13"/>
      <c r="O15" s="14"/>
      <c r="P15" s="14"/>
      <c r="Q15" s="47" t="str">
        <f>CHAR(251)</f>
        <v>û</v>
      </c>
      <c r="R15" s="44"/>
    </row>
    <row r="16" spans="1:18" s="10" customFormat="1" ht="12" hidden="1">
      <c r="A16" s="2">
        <v>13</v>
      </c>
      <c r="B16" s="12" t="s">
        <v>17</v>
      </c>
      <c r="C16" s="1" t="s">
        <v>15</v>
      </c>
      <c r="D16" s="1"/>
      <c r="E16" s="1" t="s">
        <v>17</v>
      </c>
      <c r="F16" s="13">
        <v>278158</v>
      </c>
      <c r="G16" s="13">
        <v>577</v>
      </c>
      <c r="H16" s="2"/>
      <c r="I16" s="2"/>
      <c r="J16" s="2"/>
      <c r="K16" s="2" t="s">
        <v>872</v>
      </c>
      <c r="L16" s="2"/>
      <c r="M16" s="2">
        <v>1</v>
      </c>
      <c r="N16" s="13"/>
      <c r="O16" s="14">
        <v>1</v>
      </c>
      <c r="P16" s="14">
        <v>1</v>
      </c>
      <c r="Q16" s="47" t="str">
        <f aca="true" t="shared" si="0" ref="Q16:Q21">CHAR(252)</f>
        <v>ü</v>
      </c>
      <c r="R16" s="44"/>
    </row>
    <row r="17" spans="1:18" s="10" customFormat="1" ht="12" hidden="1">
      <c r="A17" s="2">
        <v>13</v>
      </c>
      <c r="B17" s="12" t="s">
        <v>881</v>
      </c>
      <c r="C17" s="1" t="s">
        <v>15</v>
      </c>
      <c r="D17" s="1"/>
      <c r="E17" s="1" t="s">
        <v>17</v>
      </c>
      <c r="F17" s="13">
        <v>285122</v>
      </c>
      <c r="G17" s="13">
        <v>700</v>
      </c>
      <c r="H17" s="2"/>
      <c r="I17" s="2"/>
      <c r="J17" s="2"/>
      <c r="K17" s="13" t="s">
        <v>872</v>
      </c>
      <c r="L17" s="13"/>
      <c r="M17" s="13">
        <v>1</v>
      </c>
      <c r="N17" s="13">
        <v>1</v>
      </c>
      <c r="O17" s="14">
        <v>1</v>
      </c>
      <c r="P17" s="14">
        <v>1</v>
      </c>
      <c r="Q17" s="47" t="str">
        <f t="shared" si="0"/>
        <v>ü</v>
      </c>
      <c r="R17" s="44"/>
    </row>
    <row r="18" spans="1:18" s="10" customFormat="1" ht="12" hidden="1">
      <c r="A18" s="2">
        <v>13</v>
      </c>
      <c r="B18" s="12" t="s">
        <v>882</v>
      </c>
      <c r="C18" s="1" t="s">
        <v>15</v>
      </c>
      <c r="D18" s="1"/>
      <c r="E18" s="1" t="s">
        <v>12</v>
      </c>
      <c r="F18" s="13">
        <v>297097</v>
      </c>
      <c r="G18" s="13">
        <v>762</v>
      </c>
      <c r="H18" s="2">
        <v>476</v>
      </c>
      <c r="I18" s="2"/>
      <c r="J18" s="2"/>
      <c r="K18" s="13" t="s">
        <v>872</v>
      </c>
      <c r="L18" s="13"/>
      <c r="M18" s="13">
        <v>2</v>
      </c>
      <c r="N18" s="13">
        <v>2</v>
      </c>
      <c r="O18" s="14">
        <v>2</v>
      </c>
      <c r="P18" s="14">
        <v>2</v>
      </c>
      <c r="Q18" s="47" t="str">
        <f t="shared" si="0"/>
        <v>ü</v>
      </c>
      <c r="R18" s="44"/>
    </row>
    <row r="19" spans="1:18" s="10" customFormat="1" ht="12" hidden="1">
      <c r="A19" s="2">
        <v>13</v>
      </c>
      <c r="B19" s="12" t="s">
        <v>883</v>
      </c>
      <c r="C19" s="1" t="s">
        <v>23</v>
      </c>
      <c r="D19" s="1"/>
      <c r="E19" s="1" t="s">
        <v>12</v>
      </c>
      <c r="F19" s="13">
        <v>345020</v>
      </c>
      <c r="G19" s="13">
        <v>701</v>
      </c>
      <c r="H19" s="2"/>
      <c r="I19" s="2"/>
      <c r="J19" s="2"/>
      <c r="K19" s="13" t="s">
        <v>872</v>
      </c>
      <c r="L19" s="13"/>
      <c r="M19" s="13">
        <v>1</v>
      </c>
      <c r="N19" s="13">
        <v>1</v>
      </c>
      <c r="O19" s="14">
        <v>1</v>
      </c>
      <c r="P19" s="14">
        <v>1</v>
      </c>
      <c r="Q19" s="47" t="str">
        <f t="shared" si="0"/>
        <v>ü</v>
      </c>
      <c r="R19" s="44"/>
    </row>
    <row r="20" spans="1:18" s="10" customFormat="1" ht="12" hidden="1">
      <c r="A20" s="2">
        <v>13</v>
      </c>
      <c r="B20" s="12" t="s">
        <v>884</v>
      </c>
      <c r="C20" s="1" t="s">
        <v>10</v>
      </c>
      <c r="D20" s="1"/>
      <c r="E20" s="1" t="s">
        <v>12</v>
      </c>
      <c r="F20" s="13">
        <v>370076</v>
      </c>
      <c r="G20" s="13">
        <v>693</v>
      </c>
      <c r="H20" s="2"/>
      <c r="I20" s="2"/>
      <c r="J20" s="2"/>
      <c r="K20" s="13" t="s">
        <v>872</v>
      </c>
      <c r="L20" s="13"/>
      <c r="M20" s="13"/>
      <c r="N20" s="13">
        <v>1</v>
      </c>
      <c r="O20" s="14">
        <v>1</v>
      </c>
      <c r="P20" s="14">
        <v>1</v>
      </c>
      <c r="Q20" s="47" t="str">
        <f t="shared" si="0"/>
        <v>ü</v>
      </c>
      <c r="R20" s="44"/>
    </row>
    <row r="21" spans="1:18" s="10" customFormat="1" ht="12" hidden="1">
      <c r="A21" s="2">
        <v>13</v>
      </c>
      <c r="B21" s="12" t="s">
        <v>26</v>
      </c>
      <c r="C21" s="1" t="s">
        <v>15</v>
      </c>
      <c r="D21" s="1"/>
      <c r="E21" s="1" t="s">
        <v>17</v>
      </c>
      <c r="F21" s="13">
        <v>264135</v>
      </c>
      <c r="G21" s="13">
        <v>609</v>
      </c>
      <c r="H21" s="2"/>
      <c r="I21" s="2"/>
      <c r="J21" s="2"/>
      <c r="K21" s="13" t="s">
        <v>872</v>
      </c>
      <c r="L21" s="13"/>
      <c r="M21" s="13"/>
      <c r="N21" s="13">
        <v>1</v>
      </c>
      <c r="O21" s="14">
        <v>1</v>
      </c>
      <c r="P21" s="14">
        <v>1</v>
      </c>
      <c r="Q21" s="47" t="str">
        <f t="shared" si="0"/>
        <v>ü</v>
      </c>
      <c r="R21" s="44"/>
    </row>
    <row r="22" spans="1:18" s="10" customFormat="1" ht="12" hidden="1">
      <c r="A22" s="46">
        <v>14</v>
      </c>
      <c r="B22" s="15" t="s">
        <v>23</v>
      </c>
      <c r="C22" s="5"/>
      <c r="D22" s="5"/>
      <c r="E22" s="6"/>
      <c r="F22" s="7"/>
      <c r="G22" s="7"/>
      <c r="H22" s="45"/>
      <c r="I22" s="45"/>
      <c r="J22" s="45"/>
      <c r="K22" s="45"/>
      <c r="L22" s="45"/>
      <c r="M22" s="45"/>
      <c r="N22" s="7"/>
      <c r="O22" s="45"/>
      <c r="P22" s="9"/>
      <c r="Q22" s="45"/>
      <c r="R22" s="45"/>
    </row>
    <row r="23" spans="1:18" s="10" customFormat="1" ht="12" hidden="1">
      <c r="A23" s="2">
        <v>14</v>
      </c>
      <c r="B23" s="12" t="s">
        <v>33</v>
      </c>
      <c r="C23" s="1" t="s">
        <v>31</v>
      </c>
      <c r="D23" s="1"/>
      <c r="E23" s="1" t="s">
        <v>33</v>
      </c>
      <c r="F23" s="13">
        <v>897913</v>
      </c>
      <c r="G23" s="13">
        <v>840</v>
      </c>
      <c r="H23" s="2">
        <v>454</v>
      </c>
      <c r="I23" s="2"/>
      <c r="J23" s="2"/>
      <c r="K23" s="13" t="s">
        <v>872</v>
      </c>
      <c r="L23" s="13"/>
      <c r="M23" s="13">
        <v>1</v>
      </c>
      <c r="N23" s="13">
        <v>1</v>
      </c>
      <c r="O23" s="14">
        <v>1</v>
      </c>
      <c r="P23" s="14">
        <v>1</v>
      </c>
      <c r="Q23" s="47" t="str">
        <f>CHAR(252)</f>
        <v>ü</v>
      </c>
      <c r="R23" s="44"/>
    </row>
    <row r="24" spans="1:18" s="10" customFormat="1" ht="12" hidden="1">
      <c r="A24" s="2">
        <v>14</v>
      </c>
      <c r="B24" s="12" t="s">
        <v>40</v>
      </c>
      <c r="C24" s="1" t="s">
        <v>23</v>
      </c>
      <c r="D24" s="1"/>
      <c r="E24" s="1" t="s">
        <v>40</v>
      </c>
      <c r="F24" s="13">
        <v>559843</v>
      </c>
      <c r="G24" s="13">
        <v>787</v>
      </c>
      <c r="H24" s="2">
        <v>471</v>
      </c>
      <c r="I24" s="2"/>
      <c r="J24" s="2"/>
      <c r="K24" s="13" t="s">
        <v>872</v>
      </c>
      <c r="L24" s="13"/>
      <c r="M24" s="13">
        <v>2</v>
      </c>
      <c r="N24" s="13">
        <v>2</v>
      </c>
      <c r="O24" s="14">
        <v>2</v>
      </c>
      <c r="P24" s="14">
        <v>2</v>
      </c>
      <c r="Q24" s="47" t="str">
        <f>CHAR(252)</f>
        <v>ü</v>
      </c>
      <c r="R24" s="44"/>
    </row>
    <row r="25" spans="1:18" s="10" customFormat="1" ht="12" hidden="1">
      <c r="A25" s="2">
        <v>14</v>
      </c>
      <c r="B25" s="12" t="s">
        <v>885</v>
      </c>
      <c r="C25" s="1" t="s">
        <v>23</v>
      </c>
      <c r="D25" s="1"/>
      <c r="E25" s="1" t="s">
        <v>42</v>
      </c>
      <c r="F25" s="13">
        <v>411986</v>
      </c>
      <c r="G25" s="13">
        <v>518</v>
      </c>
      <c r="H25" s="2"/>
      <c r="I25" s="2"/>
      <c r="J25" s="2" t="s">
        <v>872</v>
      </c>
      <c r="K25" s="13" t="s">
        <v>865</v>
      </c>
      <c r="L25" s="13"/>
      <c r="M25" s="13"/>
      <c r="N25" s="13"/>
      <c r="O25" s="14"/>
      <c r="P25" s="14"/>
      <c r="Q25" s="47" t="str">
        <f>CHAR(251)</f>
        <v>û</v>
      </c>
      <c r="R25" s="44"/>
    </row>
    <row r="26" spans="1:18" s="10" customFormat="1" ht="12" hidden="1">
      <c r="A26" s="2">
        <v>14</v>
      </c>
      <c r="B26" s="12" t="s">
        <v>42</v>
      </c>
      <c r="C26" s="1" t="s">
        <v>23</v>
      </c>
      <c r="D26" s="1"/>
      <c r="E26" s="1" t="s">
        <v>42</v>
      </c>
      <c r="F26" s="13">
        <v>537965</v>
      </c>
      <c r="G26" s="13">
        <v>792</v>
      </c>
      <c r="H26" s="2">
        <v>468</v>
      </c>
      <c r="I26" s="2"/>
      <c r="J26" s="2"/>
      <c r="K26" s="13" t="s">
        <v>872</v>
      </c>
      <c r="L26" s="13"/>
      <c r="M26" s="13">
        <v>2</v>
      </c>
      <c r="N26" s="13">
        <v>2</v>
      </c>
      <c r="O26" s="14">
        <v>2</v>
      </c>
      <c r="P26" s="14">
        <v>2</v>
      </c>
      <c r="Q26" s="47" t="str">
        <f>CHAR(252)</f>
        <v>ü</v>
      </c>
      <c r="R26" s="44"/>
    </row>
    <row r="27" spans="1:18" s="10" customFormat="1" ht="12" hidden="1">
      <c r="A27" s="2">
        <v>14</v>
      </c>
      <c r="B27" s="12" t="s">
        <v>43</v>
      </c>
      <c r="C27" s="1" t="s">
        <v>23</v>
      </c>
      <c r="D27" s="1"/>
      <c r="E27" s="1" t="s">
        <v>44</v>
      </c>
      <c r="F27" s="13">
        <v>614839</v>
      </c>
      <c r="G27" s="13">
        <v>913</v>
      </c>
      <c r="H27" s="2">
        <v>434</v>
      </c>
      <c r="I27" s="2"/>
      <c r="J27" s="2"/>
      <c r="K27" s="13" t="s">
        <v>872</v>
      </c>
      <c r="L27" s="13"/>
      <c r="M27" s="13">
        <v>2</v>
      </c>
      <c r="N27" s="13">
        <v>2</v>
      </c>
      <c r="O27" s="14">
        <v>2</v>
      </c>
      <c r="P27" s="14">
        <v>2</v>
      </c>
      <c r="Q27" s="47" t="str">
        <f>CHAR(252)</f>
        <v>ü</v>
      </c>
      <c r="R27" s="44"/>
    </row>
    <row r="28" spans="1:18" s="10" customFormat="1" ht="12" hidden="1">
      <c r="A28" s="2">
        <v>14</v>
      </c>
      <c r="B28" s="12" t="s">
        <v>46</v>
      </c>
      <c r="C28" s="1" t="s">
        <v>23</v>
      </c>
      <c r="D28" s="1"/>
      <c r="E28" s="12" t="s">
        <v>46</v>
      </c>
      <c r="F28" s="13">
        <v>709949</v>
      </c>
      <c r="G28" s="13">
        <v>855</v>
      </c>
      <c r="H28" s="2">
        <v>452</v>
      </c>
      <c r="I28" s="2"/>
      <c r="J28" s="2"/>
      <c r="K28" s="13" t="s">
        <v>872</v>
      </c>
      <c r="L28" s="13"/>
      <c r="M28" s="13">
        <v>2</v>
      </c>
      <c r="N28" s="13">
        <v>2</v>
      </c>
      <c r="O28" s="14">
        <v>2</v>
      </c>
      <c r="P28" s="14">
        <v>2</v>
      </c>
      <c r="Q28" s="47" t="str">
        <f>CHAR(252)</f>
        <v>ü</v>
      </c>
      <c r="R28" s="44"/>
    </row>
    <row r="29" spans="1:18" s="10" customFormat="1" ht="12" hidden="1">
      <c r="A29" s="46">
        <v>15</v>
      </c>
      <c r="B29" s="11" t="s">
        <v>886</v>
      </c>
      <c r="C29" s="5"/>
      <c r="D29" s="5"/>
      <c r="E29" s="6"/>
      <c r="F29" s="7"/>
      <c r="G29" s="7"/>
      <c r="H29" s="45"/>
      <c r="I29" s="45"/>
      <c r="J29" s="45"/>
      <c r="K29" s="45"/>
      <c r="L29" s="45"/>
      <c r="M29" s="45"/>
      <c r="N29" s="7"/>
      <c r="O29" s="45"/>
      <c r="P29" s="9"/>
      <c r="Q29" s="45"/>
      <c r="R29" s="45"/>
    </row>
    <row r="30" spans="1:18" s="10" customFormat="1" ht="12" hidden="1">
      <c r="A30" s="2">
        <v>15</v>
      </c>
      <c r="B30" s="12" t="s">
        <v>29</v>
      </c>
      <c r="C30" s="1" t="s">
        <v>10</v>
      </c>
      <c r="D30" s="1"/>
      <c r="E30" s="1" t="s">
        <v>29</v>
      </c>
      <c r="F30" s="13">
        <v>525277</v>
      </c>
      <c r="G30" s="13">
        <v>703</v>
      </c>
      <c r="H30" s="2">
        <v>487</v>
      </c>
      <c r="I30" s="2"/>
      <c r="J30" s="2"/>
      <c r="K30" s="2" t="s">
        <v>872</v>
      </c>
      <c r="L30" s="2"/>
      <c r="M30" s="2">
        <v>2</v>
      </c>
      <c r="N30" s="13">
        <v>2</v>
      </c>
      <c r="O30" s="14">
        <v>2</v>
      </c>
      <c r="P30" s="14">
        <v>2</v>
      </c>
      <c r="Q30" s="47" t="str">
        <f>CHAR(252)</f>
        <v>ü</v>
      </c>
      <c r="R30" s="44"/>
    </row>
    <row r="31" spans="1:18" s="10" customFormat="1" ht="12" hidden="1">
      <c r="A31" s="2">
        <v>15</v>
      </c>
      <c r="B31" s="12" t="s">
        <v>887</v>
      </c>
      <c r="C31" s="1" t="s">
        <v>52</v>
      </c>
      <c r="D31" s="1"/>
      <c r="E31" s="1" t="s">
        <v>888</v>
      </c>
      <c r="F31" s="13">
        <v>762125</v>
      </c>
      <c r="G31" s="13">
        <v>785</v>
      </c>
      <c r="H31" s="2">
        <v>470</v>
      </c>
      <c r="I31" s="2"/>
      <c r="J31" s="2" t="s">
        <v>872</v>
      </c>
      <c r="K31" s="13" t="s">
        <v>865</v>
      </c>
      <c r="L31" s="13"/>
      <c r="M31" s="13"/>
      <c r="N31" s="13"/>
      <c r="O31" s="14"/>
      <c r="P31" s="14"/>
      <c r="Q31" s="47" t="str">
        <f>CHAR(251)</f>
        <v>û</v>
      </c>
      <c r="R31" s="44"/>
    </row>
    <row r="32" spans="1:18" s="10" customFormat="1" ht="12" hidden="1">
      <c r="A32" s="2">
        <v>15</v>
      </c>
      <c r="B32" s="12" t="s">
        <v>889</v>
      </c>
      <c r="C32" s="1" t="s">
        <v>10</v>
      </c>
      <c r="D32" s="1"/>
      <c r="E32" s="12" t="s">
        <v>35</v>
      </c>
      <c r="F32" s="13">
        <v>644098</v>
      </c>
      <c r="G32" s="13">
        <v>858</v>
      </c>
      <c r="H32" s="2">
        <v>451</v>
      </c>
      <c r="I32" s="2"/>
      <c r="J32" s="2" t="s">
        <v>872</v>
      </c>
      <c r="K32" s="2"/>
      <c r="L32" s="2"/>
      <c r="M32" s="2"/>
      <c r="N32" s="13">
        <v>1</v>
      </c>
      <c r="O32" s="14">
        <v>1</v>
      </c>
      <c r="P32" s="14">
        <v>1</v>
      </c>
      <c r="Q32" s="47" t="str">
        <f>CHAR(252)</f>
        <v>ü</v>
      </c>
      <c r="R32" s="44"/>
    </row>
    <row r="33" spans="1:18" s="10" customFormat="1" ht="12" hidden="1">
      <c r="A33" s="2">
        <v>15</v>
      </c>
      <c r="B33" s="12" t="s">
        <v>36</v>
      </c>
      <c r="C33" s="1" t="s">
        <v>10</v>
      </c>
      <c r="D33" s="1"/>
      <c r="E33" s="1" t="s">
        <v>38</v>
      </c>
      <c r="F33" s="13">
        <v>710574</v>
      </c>
      <c r="G33" s="13">
        <v>554</v>
      </c>
      <c r="H33" s="2"/>
      <c r="I33" s="2"/>
      <c r="J33" s="2"/>
      <c r="K33" s="13" t="s">
        <v>872</v>
      </c>
      <c r="L33" s="13"/>
      <c r="M33" s="13">
        <v>1</v>
      </c>
      <c r="N33" s="13">
        <v>1</v>
      </c>
      <c r="O33" s="14">
        <v>1</v>
      </c>
      <c r="P33" s="14">
        <v>1</v>
      </c>
      <c r="Q33" s="47" t="str">
        <f>CHAR(252)</f>
        <v>ü</v>
      </c>
      <c r="R33" s="44"/>
    </row>
    <row r="34" spans="1:18" s="10" customFormat="1" ht="12" hidden="1">
      <c r="A34" s="46">
        <v>17</v>
      </c>
      <c r="B34" s="15" t="s">
        <v>47</v>
      </c>
      <c r="C34" s="5"/>
      <c r="D34" s="5"/>
      <c r="E34" s="6"/>
      <c r="F34" s="7"/>
      <c r="G34" s="7"/>
      <c r="H34" s="45"/>
      <c r="I34" s="45"/>
      <c r="J34" s="45"/>
      <c r="K34" s="45"/>
      <c r="L34" s="45"/>
      <c r="M34" s="45"/>
      <c r="N34" s="7"/>
      <c r="O34" s="45"/>
      <c r="P34" s="9"/>
      <c r="Q34" s="45"/>
      <c r="R34" s="45"/>
    </row>
    <row r="35" spans="1:18" s="10" customFormat="1" ht="12" hidden="1">
      <c r="A35" s="2">
        <v>17</v>
      </c>
      <c r="B35" s="12" t="s">
        <v>890</v>
      </c>
      <c r="C35" s="1" t="s">
        <v>31</v>
      </c>
      <c r="D35" s="1"/>
      <c r="E35" s="1" t="s">
        <v>49</v>
      </c>
      <c r="F35" s="13" t="s">
        <v>50</v>
      </c>
      <c r="G35" s="13">
        <v>1136</v>
      </c>
      <c r="H35" s="2">
        <v>253</v>
      </c>
      <c r="I35" s="2" t="s">
        <v>872</v>
      </c>
      <c r="J35" s="2"/>
      <c r="K35" s="2"/>
      <c r="L35" s="2"/>
      <c r="M35" s="2"/>
      <c r="N35" s="13">
        <v>2</v>
      </c>
      <c r="O35" s="14">
        <v>2</v>
      </c>
      <c r="P35" s="14">
        <v>2</v>
      </c>
      <c r="Q35" s="47" t="str">
        <f>CHAR(252)</f>
        <v>ü</v>
      </c>
      <c r="R35" s="44"/>
    </row>
    <row r="36" spans="1:18" s="10" customFormat="1" ht="12" hidden="1">
      <c r="A36" s="2">
        <v>17</v>
      </c>
      <c r="B36" s="12" t="s">
        <v>891</v>
      </c>
      <c r="C36" s="1" t="s">
        <v>57</v>
      </c>
      <c r="D36" s="1"/>
      <c r="E36" s="1" t="s">
        <v>59</v>
      </c>
      <c r="F36" s="13">
        <v>254092</v>
      </c>
      <c r="G36" s="13">
        <v>803</v>
      </c>
      <c r="H36" s="2"/>
      <c r="I36" s="2"/>
      <c r="J36" s="2" t="s">
        <v>872</v>
      </c>
      <c r="K36" s="13" t="s">
        <v>865</v>
      </c>
      <c r="L36" s="13"/>
      <c r="M36" s="13"/>
      <c r="N36" s="13"/>
      <c r="O36" s="14"/>
      <c r="P36" s="14"/>
      <c r="Q36" s="47" t="str">
        <f>CHAR(251)</f>
        <v>û</v>
      </c>
      <c r="R36" s="44"/>
    </row>
    <row r="37" spans="1:18" s="10" customFormat="1" ht="12" hidden="1">
      <c r="A37" s="2">
        <v>17</v>
      </c>
      <c r="B37" s="12" t="s">
        <v>51</v>
      </c>
      <c r="C37" s="1" t="s">
        <v>52</v>
      </c>
      <c r="D37" s="1"/>
      <c r="E37" s="1" t="s">
        <v>53</v>
      </c>
      <c r="F37" s="13">
        <v>125104</v>
      </c>
      <c r="G37" s="13">
        <v>1339</v>
      </c>
      <c r="H37" s="2"/>
      <c r="I37" s="2"/>
      <c r="J37" s="2"/>
      <c r="K37" s="2" t="s">
        <v>872</v>
      </c>
      <c r="L37" s="2"/>
      <c r="M37" s="2">
        <v>2</v>
      </c>
      <c r="N37" s="13">
        <v>2</v>
      </c>
      <c r="O37" s="14">
        <v>2</v>
      </c>
      <c r="P37" s="14">
        <v>2</v>
      </c>
      <c r="Q37" s="47" t="str">
        <f>CHAR(252)</f>
        <v>ü</v>
      </c>
      <c r="R37" s="44"/>
    </row>
    <row r="38" spans="1:18" s="10" customFormat="1" ht="12.75" hidden="1">
      <c r="A38" s="2">
        <v>17</v>
      </c>
      <c r="B38" s="50" t="s">
        <v>892</v>
      </c>
      <c r="C38" s="16" t="s">
        <v>57</v>
      </c>
      <c r="D38" s="16"/>
      <c r="E38" s="16" t="s">
        <v>55</v>
      </c>
      <c r="F38" s="18">
        <v>166097</v>
      </c>
      <c r="G38" s="48">
        <v>1074</v>
      </c>
      <c r="H38" s="2">
        <v>322</v>
      </c>
      <c r="I38" s="2"/>
      <c r="J38" s="2"/>
      <c r="K38" s="13" t="s">
        <v>865</v>
      </c>
      <c r="L38" s="13"/>
      <c r="M38" s="13"/>
      <c r="N38" s="13"/>
      <c r="O38" s="14"/>
      <c r="P38" s="14"/>
      <c r="Q38" s="44" t="s">
        <v>893</v>
      </c>
      <c r="R38" s="44"/>
    </row>
    <row r="39" spans="1:18" s="10" customFormat="1" ht="12" hidden="1">
      <c r="A39" s="2">
        <v>17</v>
      </c>
      <c r="B39" s="17" t="s">
        <v>54</v>
      </c>
      <c r="C39" s="16" t="s">
        <v>52</v>
      </c>
      <c r="D39" s="16"/>
      <c r="E39" s="1" t="s">
        <v>55</v>
      </c>
      <c r="F39" s="18">
        <v>111097</v>
      </c>
      <c r="G39" s="48">
        <v>1340</v>
      </c>
      <c r="H39" s="2">
        <v>101</v>
      </c>
      <c r="I39" s="2" t="s">
        <v>872</v>
      </c>
      <c r="J39" s="2"/>
      <c r="K39" s="2"/>
      <c r="L39" s="2">
        <v>2</v>
      </c>
      <c r="M39" s="2"/>
      <c r="N39" s="13"/>
      <c r="O39" s="14">
        <v>1</v>
      </c>
      <c r="P39" s="14">
        <v>1</v>
      </c>
      <c r="Q39" s="44" t="s">
        <v>894</v>
      </c>
      <c r="R39" s="44"/>
    </row>
    <row r="40" spans="1:18" s="10" customFormat="1" ht="12.75" hidden="1">
      <c r="A40" s="2">
        <v>17</v>
      </c>
      <c r="B40" s="50" t="s">
        <v>895</v>
      </c>
      <c r="C40" s="16" t="s">
        <v>52</v>
      </c>
      <c r="D40" s="16"/>
      <c r="E40" s="1" t="s">
        <v>55</v>
      </c>
      <c r="F40" s="18" t="s">
        <v>896</v>
      </c>
      <c r="G40" s="48">
        <v>1189</v>
      </c>
      <c r="H40" s="2">
        <v>222</v>
      </c>
      <c r="I40" s="2"/>
      <c r="J40" s="2"/>
      <c r="K40" s="2"/>
      <c r="L40" s="2"/>
      <c r="M40" s="2"/>
      <c r="N40" s="13"/>
      <c r="O40" s="14"/>
      <c r="P40" s="14"/>
      <c r="Q40" s="44" t="s">
        <v>876</v>
      </c>
      <c r="R40" s="44"/>
    </row>
    <row r="41" spans="1:18" s="10" customFormat="1" ht="12" hidden="1">
      <c r="A41" s="2">
        <v>17</v>
      </c>
      <c r="B41" s="17" t="s">
        <v>897</v>
      </c>
      <c r="C41" s="16" t="s">
        <v>31</v>
      </c>
      <c r="D41" s="16"/>
      <c r="E41" s="1" t="s">
        <v>55</v>
      </c>
      <c r="F41" s="26">
        <v>107016</v>
      </c>
      <c r="G41" s="48">
        <v>1030</v>
      </c>
      <c r="H41" s="2">
        <v>387</v>
      </c>
      <c r="I41" s="2"/>
      <c r="J41" s="2"/>
      <c r="K41" s="2"/>
      <c r="L41" s="2"/>
      <c r="M41" s="2"/>
      <c r="N41" s="13"/>
      <c r="O41" s="14"/>
      <c r="P41" s="14"/>
      <c r="Q41" s="44" t="s">
        <v>876</v>
      </c>
      <c r="R41" s="44"/>
    </row>
    <row r="42" spans="1:18" s="10" customFormat="1" ht="12" hidden="1">
      <c r="A42" s="2">
        <v>17</v>
      </c>
      <c r="B42" s="12" t="s">
        <v>898</v>
      </c>
      <c r="C42" s="1" t="s">
        <v>52</v>
      </c>
      <c r="D42" s="1"/>
      <c r="E42" s="1" t="s">
        <v>55</v>
      </c>
      <c r="F42" s="13" t="s">
        <v>899</v>
      </c>
      <c r="G42" s="13">
        <v>944</v>
      </c>
      <c r="H42" s="2"/>
      <c r="I42" s="2"/>
      <c r="J42" s="2"/>
      <c r="K42" s="2"/>
      <c r="L42" s="2"/>
      <c r="M42" s="2"/>
      <c r="N42" s="13">
        <v>1</v>
      </c>
      <c r="O42" s="14">
        <v>1</v>
      </c>
      <c r="P42" s="14">
        <v>1</v>
      </c>
      <c r="Q42" s="47" t="str">
        <f>CHAR(252)</f>
        <v>ü</v>
      </c>
      <c r="R42" s="44"/>
    </row>
    <row r="43" spans="1:18" s="10" customFormat="1" ht="12" hidden="1">
      <c r="A43" s="2">
        <v>17</v>
      </c>
      <c r="B43" s="12" t="s">
        <v>900</v>
      </c>
      <c r="C43" s="1" t="s">
        <v>57</v>
      </c>
      <c r="D43" s="1"/>
      <c r="E43" s="1" t="s">
        <v>59</v>
      </c>
      <c r="F43" s="13">
        <v>330063</v>
      </c>
      <c r="G43" s="13">
        <v>1034</v>
      </c>
      <c r="H43" s="2">
        <v>359</v>
      </c>
      <c r="I43" s="2"/>
      <c r="J43" s="2" t="s">
        <v>872</v>
      </c>
      <c r="K43" s="2"/>
      <c r="L43" s="2"/>
      <c r="M43" s="2">
        <v>1</v>
      </c>
      <c r="N43" s="13">
        <v>1</v>
      </c>
      <c r="O43" s="14">
        <v>1</v>
      </c>
      <c r="P43" s="14">
        <v>1</v>
      </c>
      <c r="Q43" s="47" t="str">
        <f>CHAR(252)</f>
        <v>ü</v>
      </c>
      <c r="R43" s="44"/>
    </row>
    <row r="44" spans="1:18" s="10" customFormat="1" ht="12" hidden="1">
      <c r="A44" s="2">
        <v>17</v>
      </c>
      <c r="B44" s="12" t="s">
        <v>901</v>
      </c>
      <c r="C44" s="1" t="s">
        <v>57</v>
      </c>
      <c r="D44" s="1"/>
      <c r="E44" s="1" t="s">
        <v>62</v>
      </c>
      <c r="F44" s="13">
        <v>195421</v>
      </c>
      <c r="G44" s="13">
        <v>480</v>
      </c>
      <c r="H44" s="2"/>
      <c r="I44" s="2"/>
      <c r="J44" s="2"/>
      <c r="K44" s="2" t="s">
        <v>872</v>
      </c>
      <c r="L44" s="2"/>
      <c r="M44" s="2">
        <v>1</v>
      </c>
      <c r="N44" s="13">
        <v>1</v>
      </c>
      <c r="O44" s="14">
        <v>1</v>
      </c>
      <c r="P44" s="14">
        <v>1</v>
      </c>
      <c r="Q44" s="44" t="s">
        <v>902</v>
      </c>
      <c r="R44" s="44"/>
    </row>
    <row r="45" spans="1:18" s="10" customFormat="1" ht="12" hidden="1">
      <c r="A45" s="2">
        <v>17</v>
      </c>
      <c r="B45" s="12" t="s">
        <v>903</v>
      </c>
      <c r="C45" s="1" t="s">
        <v>52</v>
      </c>
      <c r="D45" s="1"/>
      <c r="E45" s="1" t="s">
        <v>70</v>
      </c>
      <c r="F45" s="13">
        <v>417025</v>
      </c>
      <c r="G45" s="13">
        <v>470</v>
      </c>
      <c r="H45" s="2"/>
      <c r="I45" s="2"/>
      <c r="J45" s="2" t="s">
        <v>872</v>
      </c>
      <c r="K45" s="13" t="s">
        <v>865</v>
      </c>
      <c r="L45" s="13"/>
      <c r="M45" s="13"/>
      <c r="N45" s="13"/>
      <c r="O45" s="14"/>
      <c r="P45" s="14"/>
      <c r="Q45" s="47" t="str">
        <f>CHAR(251)</f>
        <v>û</v>
      </c>
      <c r="R45" s="44"/>
    </row>
    <row r="46" spans="1:18" s="10" customFormat="1" ht="12" hidden="1">
      <c r="A46" s="2">
        <v>17</v>
      </c>
      <c r="B46" s="12" t="s">
        <v>904</v>
      </c>
      <c r="C46" s="1" t="s">
        <v>57</v>
      </c>
      <c r="D46" s="1"/>
      <c r="E46" s="1" t="s">
        <v>64</v>
      </c>
      <c r="F46" s="13">
        <v>190390</v>
      </c>
      <c r="G46" s="13">
        <v>681</v>
      </c>
      <c r="H46" s="2">
        <v>491</v>
      </c>
      <c r="I46" s="2"/>
      <c r="J46" s="2" t="s">
        <v>872</v>
      </c>
      <c r="K46" s="2"/>
      <c r="L46" s="2"/>
      <c r="M46" s="2">
        <v>1</v>
      </c>
      <c r="N46" s="13">
        <v>1</v>
      </c>
      <c r="O46" s="14">
        <v>1</v>
      </c>
      <c r="P46" s="14">
        <v>1</v>
      </c>
      <c r="Q46" s="47" t="str">
        <f>CHAR(252)</f>
        <v>ü</v>
      </c>
      <c r="R46" s="44"/>
    </row>
    <row r="47" spans="1:18" s="10" customFormat="1" ht="12" hidden="1">
      <c r="A47" s="2">
        <v>17</v>
      </c>
      <c r="B47" s="12" t="s">
        <v>905</v>
      </c>
      <c r="C47" s="1" t="s">
        <v>52</v>
      </c>
      <c r="D47" s="1"/>
      <c r="E47" s="1" t="s">
        <v>66</v>
      </c>
      <c r="F47" s="13" t="s">
        <v>67</v>
      </c>
      <c r="G47" s="13">
        <v>890</v>
      </c>
      <c r="H47" s="2"/>
      <c r="I47" s="2"/>
      <c r="J47" s="2" t="s">
        <v>872</v>
      </c>
      <c r="K47" s="2"/>
      <c r="L47" s="2"/>
      <c r="M47" s="2">
        <v>1</v>
      </c>
      <c r="N47" s="13">
        <v>1</v>
      </c>
      <c r="O47" s="14">
        <v>1</v>
      </c>
      <c r="P47" s="14">
        <v>1</v>
      </c>
      <c r="Q47" s="47" t="str">
        <f>CHAR(252)</f>
        <v>ü</v>
      </c>
      <c r="R47" s="44"/>
    </row>
    <row r="48" spans="1:18" s="10" customFormat="1" ht="12" hidden="1">
      <c r="A48" s="2">
        <v>17</v>
      </c>
      <c r="B48" s="12" t="s">
        <v>906</v>
      </c>
      <c r="C48" s="1" t="s">
        <v>418</v>
      </c>
      <c r="D48" s="1"/>
      <c r="E48" s="1" t="s">
        <v>907</v>
      </c>
      <c r="F48" s="13">
        <v>611010</v>
      </c>
      <c r="G48" s="13">
        <v>510</v>
      </c>
      <c r="H48" s="2"/>
      <c r="I48" s="2"/>
      <c r="J48" s="2" t="s">
        <v>872</v>
      </c>
      <c r="K48" s="13" t="s">
        <v>865</v>
      </c>
      <c r="L48" s="13"/>
      <c r="M48" s="13"/>
      <c r="N48" s="13"/>
      <c r="O48" s="14"/>
      <c r="P48" s="14"/>
      <c r="Q48" s="47" t="str">
        <f>CHAR(251)</f>
        <v>û</v>
      </c>
      <c r="R48" s="44"/>
    </row>
    <row r="49" spans="1:18" s="10" customFormat="1" ht="12" hidden="1">
      <c r="A49" s="2">
        <v>17</v>
      </c>
      <c r="B49" s="12" t="s">
        <v>68</v>
      </c>
      <c r="C49" s="1" t="s">
        <v>57</v>
      </c>
      <c r="D49" s="1"/>
      <c r="E49" s="1" t="s">
        <v>62</v>
      </c>
      <c r="F49" s="13">
        <v>188413</v>
      </c>
      <c r="G49" s="13">
        <v>490</v>
      </c>
      <c r="H49" s="2"/>
      <c r="I49" s="2"/>
      <c r="J49" s="2" t="s">
        <v>872</v>
      </c>
      <c r="K49" s="13"/>
      <c r="L49" s="13"/>
      <c r="M49" s="13">
        <v>1</v>
      </c>
      <c r="N49" s="13">
        <v>1</v>
      </c>
      <c r="O49" s="14">
        <v>1</v>
      </c>
      <c r="P49" s="14">
        <v>1</v>
      </c>
      <c r="Q49" s="44" t="s">
        <v>902</v>
      </c>
      <c r="R49" s="44"/>
    </row>
    <row r="50" spans="1:18" s="10" customFormat="1" ht="12" hidden="1">
      <c r="A50" s="2">
        <v>17</v>
      </c>
      <c r="B50" s="12" t="s">
        <v>69</v>
      </c>
      <c r="C50" s="1" t="s">
        <v>52</v>
      </c>
      <c r="D50" s="1"/>
      <c r="E50" s="1" t="s">
        <v>70</v>
      </c>
      <c r="F50" s="13">
        <v>554040</v>
      </c>
      <c r="G50" s="13">
        <v>740</v>
      </c>
      <c r="H50" s="2">
        <v>483</v>
      </c>
      <c r="I50" s="2"/>
      <c r="J50" s="2" t="s">
        <v>872</v>
      </c>
      <c r="K50" s="2"/>
      <c r="L50" s="2"/>
      <c r="M50" s="2">
        <v>1</v>
      </c>
      <c r="N50" s="13">
        <v>1</v>
      </c>
      <c r="O50" s="14">
        <v>1</v>
      </c>
      <c r="P50" s="14">
        <v>1</v>
      </c>
      <c r="Q50" s="47" t="str">
        <f>CHAR(252)</f>
        <v>ü</v>
      </c>
      <c r="R50" s="44"/>
    </row>
    <row r="51" spans="1:18" s="10" customFormat="1" ht="12" hidden="1">
      <c r="A51" s="2">
        <v>17</v>
      </c>
      <c r="B51" s="12" t="s">
        <v>908</v>
      </c>
      <c r="C51" s="1" t="s">
        <v>52</v>
      </c>
      <c r="D51" s="1"/>
      <c r="E51" s="1" t="s">
        <v>72</v>
      </c>
      <c r="F51" s="13" t="s">
        <v>73</v>
      </c>
      <c r="G51" s="13">
        <v>702</v>
      </c>
      <c r="H51" s="2"/>
      <c r="I51" s="2"/>
      <c r="J51" s="2"/>
      <c r="K51" s="13" t="s">
        <v>872</v>
      </c>
      <c r="L51" s="13"/>
      <c r="M51" s="13"/>
      <c r="N51" s="13">
        <v>1</v>
      </c>
      <c r="O51" s="14">
        <v>1</v>
      </c>
      <c r="P51" s="14">
        <v>1</v>
      </c>
      <c r="Q51" s="47" t="str">
        <f>CHAR(252)</f>
        <v>ü</v>
      </c>
      <c r="R51" s="44"/>
    </row>
    <row r="52" spans="1:18" s="10" customFormat="1" ht="12" hidden="1">
      <c r="A52" s="2">
        <v>17</v>
      </c>
      <c r="B52" s="12" t="s">
        <v>909</v>
      </c>
      <c r="C52" s="1" t="s">
        <v>57</v>
      </c>
      <c r="D52" s="1"/>
      <c r="E52" s="1" t="s">
        <v>70</v>
      </c>
      <c r="F52" s="13">
        <v>455080</v>
      </c>
      <c r="G52" s="13">
        <v>520</v>
      </c>
      <c r="H52" s="2"/>
      <c r="I52" s="2"/>
      <c r="J52" s="2" t="s">
        <v>872</v>
      </c>
      <c r="K52" s="13" t="s">
        <v>865</v>
      </c>
      <c r="L52" s="13"/>
      <c r="M52" s="13"/>
      <c r="N52" s="13"/>
      <c r="O52" s="14"/>
      <c r="P52" s="14"/>
      <c r="Q52" s="47" t="str">
        <f>CHAR(251)</f>
        <v>û</v>
      </c>
      <c r="R52" s="44"/>
    </row>
    <row r="53" spans="1:17" ht="12" hidden="1">
      <c r="A53" s="2">
        <v>17</v>
      </c>
      <c r="B53" s="12" t="s">
        <v>910</v>
      </c>
      <c r="C53" s="1" t="s">
        <v>57</v>
      </c>
      <c r="D53" s="1"/>
      <c r="E53" s="1" t="s">
        <v>911</v>
      </c>
      <c r="F53" s="13">
        <v>459205</v>
      </c>
      <c r="G53" s="13">
        <v>548</v>
      </c>
      <c r="J53" s="2" t="s">
        <v>872</v>
      </c>
      <c r="K53" s="13" t="s">
        <v>865</v>
      </c>
      <c r="L53" s="13"/>
      <c r="M53" s="13"/>
      <c r="N53" s="13"/>
      <c r="O53" s="14"/>
      <c r="P53" s="14"/>
      <c r="Q53" s="47" t="str">
        <f>CHAR(251)</f>
        <v>û</v>
      </c>
    </row>
    <row r="54" spans="1:17" ht="12" hidden="1">
      <c r="A54" s="2">
        <v>17</v>
      </c>
      <c r="B54" s="12" t="s">
        <v>74</v>
      </c>
      <c r="C54" s="1" t="s">
        <v>52</v>
      </c>
      <c r="D54" s="1"/>
      <c r="E54" s="1" t="s">
        <v>53</v>
      </c>
      <c r="F54" s="13">
        <v>122176</v>
      </c>
      <c r="G54" s="13">
        <v>895</v>
      </c>
      <c r="K54" s="13" t="s">
        <v>872</v>
      </c>
      <c r="L54" s="13"/>
      <c r="M54" s="13">
        <v>1</v>
      </c>
      <c r="N54" s="13">
        <v>1</v>
      </c>
      <c r="O54" s="14">
        <v>1</v>
      </c>
      <c r="P54" s="14">
        <v>1</v>
      </c>
      <c r="Q54" s="47" t="str">
        <f>CHAR(252)</f>
        <v>ü</v>
      </c>
    </row>
    <row r="55" spans="1:17" ht="12" hidden="1">
      <c r="A55" s="2">
        <v>17</v>
      </c>
      <c r="B55" s="12" t="s">
        <v>912</v>
      </c>
      <c r="C55" s="1" t="s">
        <v>57</v>
      </c>
      <c r="D55" s="1"/>
      <c r="E55" s="1" t="s">
        <v>76</v>
      </c>
      <c r="F55" s="13">
        <v>201355</v>
      </c>
      <c r="G55" s="13">
        <v>560</v>
      </c>
      <c r="J55" s="2" t="s">
        <v>872</v>
      </c>
      <c r="K55" s="13"/>
      <c r="L55" s="13"/>
      <c r="M55" s="13">
        <v>1</v>
      </c>
      <c r="N55" s="13">
        <v>1</v>
      </c>
      <c r="O55" s="14">
        <v>1</v>
      </c>
      <c r="P55" s="14">
        <v>1</v>
      </c>
      <c r="Q55" s="47" t="str">
        <f>CHAR(252)</f>
        <v>ü</v>
      </c>
    </row>
    <row r="56" spans="1:17" ht="12" hidden="1">
      <c r="A56" s="2">
        <v>17</v>
      </c>
      <c r="B56" s="1" t="s">
        <v>72</v>
      </c>
      <c r="C56" s="1" t="s">
        <v>52</v>
      </c>
      <c r="D56" s="1"/>
      <c r="E56" s="1" t="s">
        <v>72</v>
      </c>
      <c r="F56" s="13">
        <v>126254</v>
      </c>
      <c r="G56" s="13">
        <v>705</v>
      </c>
      <c r="J56" s="2" t="s">
        <v>872</v>
      </c>
      <c r="N56" s="13">
        <v>1</v>
      </c>
      <c r="O56" s="14">
        <v>1</v>
      </c>
      <c r="P56" s="14">
        <v>1</v>
      </c>
      <c r="Q56" s="47" t="str">
        <f>CHAR(252)</f>
        <v>ü</v>
      </c>
    </row>
    <row r="57" spans="1:17" ht="12" hidden="1">
      <c r="A57" s="2">
        <v>17</v>
      </c>
      <c r="B57" s="12" t="s">
        <v>913</v>
      </c>
      <c r="C57" s="1" t="s">
        <v>57</v>
      </c>
      <c r="D57" s="1"/>
      <c r="E57" s="1" t="s">
        <v>914</v>
      </c>
      <c r="F57" s="13">
        <v>213439</v>
      </c>
      <c r="G57" s="13">
        <v>470</v>
      </c>
      <c r="J57" s="2" t="s">
        <v>872</v>
      </c>
      <c r="K57" s="13" t="s">
        <v>865</v>
      </c>
      <c r="L57" s="13"/>
      <c r="M57" s="13">
        <v>1</v>
      </c>
      <c r="N57" s="13"/>
      <c r="O57" s="14"/>
      <c r="P57" s="14"/>
      <c r="Q57" s="47" t="str">
        <f>CHAR(251)</f>
        <v>û</v>
      </c>
    </row>
    <row r="58" spans="1:17" ht="12" hidden="1">
      <c r="A58" s="2">
        <v>17</v>
      </c>
      <c r="B58" s="12" t="s">
        <v>64</v>
      </c>
      <c r="C58" s="1" t="s">
        <v>57</v>
      </c>
      <c r="D58" s="1"/>
      <c r="E58" s="12" t="s">
        <v>64</v>
      </c>
      <c r="F58" s="13">
        <v>175377</v>
      </c>
      <c r="G58" s="13">
        <v>602</v>
      </c>
      <c r="K58" s="13" t="s">
        <v>872</v>
      </c>
      <c r="L58" s="13"/>
      <c r="M58" s="13"/>
      <c r="N58" s="13">
        <v>1</v>
      </c>
      <c r="O58" s="14">
        <v>1</v>
      </c>
      <c r="P58" s="14">
        <v>1</v>
      </c>
      <c r="Q58" s="47" t="str">
        <f>CHAR(252)</f>
        <v>ü</v>
      </c>
    </row>
    <row r="59" spans="1:17" ht="12" hidden="1">
      <c r="A59" s="2">
        <v>17</v>
      </c>
      <c r="B59" s="12" t="s">
        <v>915</v>
      </c>
      <c r="C59" s="1" t="s">
        <v>57</v>
      </c>
      <c r="D59" s="1"/>
      <c r="E59" s="1" t="s">
        <v>59</v>
      </c>
      <c r="F59" s="13">
        <v>386095</v>
      </c>
      <c r="G59" s="13">
        <v>1233</v>
      </c>
      <c r="H59" s="2">
        <v>182</v>
      </c>
      <c r="I59" s="2" t="s">
        <v>872</v>
      </c>
      <c r="L59" s="2">
        <v>3</v>
      </c>
      <c r="M59" s="2">
        <v>2</v>
      </c>
      <c r="N59" s="13">
        <v>2</v>
      </c>
      <c r="O59" s="14">
        <v>2</v>
      </c>
      <c r="P59" s="14">
        <v>2</v>
      </c>
      <c r="Q59" s="47" t="str">
        <f>CHAR(252)</f>
        <v>ü</v>
      </c>
    </row>
    <row r="60" spans="1:17" ht="12" hidden="1">
      <c r="A60" s="2">
        <v>17</v>
      </c>
      <c r="B60" s="12" t="s">
        <v>80</v>
      </c>
      <c r="C60" s="1" t="s">
        <v>52</v>
      </c>
      <c r="D60" s="1"/>
      <c r="E60" s="1" t="s">
        <v>81</v>
      </c>
      <c r="F60" s="13">
        <v>958207</v>
      </c>
      <c r="G60" s="13">
        <v>1106</v>
      </c>
      <c r="H60" s="2">
        <v>282</v>
      </c>
      <c r="I60" s="2" t="s">
        <v>872</v>
      </c>
      <c r="L60" s="2">
        <v>3</v>
      </c>
      <c r="M60" s="2">
        <v>1</v>
      </c>
      <c r="N60" s="13">
        <v>1</v>
      </c>
      <c r="O60" s="14">
        <v>1</v>
      </c>
      <c r="P60" s="14">
        <v>1</v>
      </c>
      <c r="Q60" s="47" t="str">
        <f>CHAR(252)</f>
        <v>ü</v>
      </c>
    </row>
    <row r="61" spans="1:17" ht="12" hidden="1">
      <c r="A61" s="2">
        <v>17</v>
      </c>
      <c r="B61" s="12" t="s">
        <v>916</v>
      </c>
      <c r="C61" s="1" t="s">
        <v>315</v>
      </c>
      <c r="D61" s="1"/>
      <c r="E61" s="1" t="s">
        <v>59</v>
      </c>
      <c r="F61" s="13">
        <v>389017</v>
      </c>
      <c r="G61" s="13">
        <v>687</v>
      </c>
      <c r="J61" s="2" t="s">
        <v>872</v>
      </c>
      <c r="K61" s="13" t="s">
        <v>865</v>
      </c>
      <c r="L61" s="13"/>
      <c r="M61" s="13"/>
      <c r="N61" s="13"/>
      <c r="O61" s="14"/>
      <c r="P61" s="14"/>
      <c r="Q61" s="47" t="str">
        <f>CHAR(251)</f>
        <v>û</v>
      </c>
    </row>
    <row r="62" spans="1:17" ht="12" hidden="1">
      <c r="A62" s="2">
        <v>17</v>
      </c>
      <c r="B62" s="12" t="s">
        <v>917</v>
      </c>
      <c r="C62" s="1" t="s">
        <v>52</v>
      </c>
      <c r="D62" s="1"/>
      <c r="E62" s="1" t="s">
        <v>55</v>
      </c>
      <c r="F62" s="13">
        <v>174041</v>
      </c>
      <c r="G62" s="13">
        <v>1009</v>
      </c>
      <c r="H62" s="2">
        <v>385</v>
      </c>
      <c r="J62" s="2" t="s">
        <v>872</v>
      </c>
      <c r="M62" s="2">
        <v>1</v>
      </c>
      <c r="N62" s="13">
        <v>1</v>
      </c>
      <c r="O62" s="14">
        <v>1</v>
      </c>
      <c r="P62" s="14">
        <v>1</v>
      </c>
      <c r="Q62" s="47" t="str">
        <f>CHAR(252)</f>
        <v>ü</v>
      </c>
    </row>
    <row r="63" spans="1:17" ht="12" hidden="1">
      <c r="A63" s="2">
        <v>17</v>
      </c>
      <c r="B63" s="12" t="s">
        <v>918</v>
      </c>
      <c r="C63" s="1" t="s">
        <v>52</v>
      </c>
      <c r="D63" s="1"/>
      <c r="E63" s="1" t="s">
        <v>53</v>
      </c>
      <c r="F63" s="13" t="s">
        <v>84</v>
      </c>
      <c r="G63" s="13">
        <v>1105</v>
      </c>
      <c r="H63" s="2">
        <v>400</v>
      </c>
      <c r="I63" s="2" t="s">
        <v>872</v>
      </c>
      <c r="M63" s="2">
        <v>1</v>
      </c>
      <c r="N63" s="13">
        <v>2</v>
      </c>
      <c r="O63" s="14">
        <v>2</v>
      </c>
      <c r="P63" s="14">
        <v>2</v>
      </c>
      <c r="Q63" s="47" t="str">
        <f>CHAR(252)</f>
        <v>ü</v>
      </c>
    </row>
    <row r="64" spans="1:17" ht="12" hidden="1">
      <c r="A64" s="2">
        <v>17</v>
      </c>
      <c r="B64" s="12" t="s">
        <v>919</v>
      </c>
      <c r="C64" s="1" t="s">
        <v>57</v>
      </c>
      <c r="D64" s="1"/>
      <c r="E64" s="1" t="s">
        <v>59</v>
      </c>
      <c r="F64" s="13">
        <v>381064</v>
      </c>
      <c r="G64" s="13">
        <v>1084</v>
      </c>
      <c r="H64" s="2">
        <v>318</v>
      </c>
      <c r="J64" s="2" t="s">
        <v>872</v>
      </c>
      <c r="M64" s="2">
        <v>1</v>
      </c>
      <c r="N64" s="13">
        <v>1</v>
      </c>
      <c r="O64" s="14">
        <v>1</v>
      </c>
      <c r="P64" s="14">
        <v>1</v>
      </c>
      <c r="Q64" s="47" t="str">
        <f>CHAR(252)</f>
        <v>ü</v>
      </c>
    </row>
    <row r="65" spans="1:18" ht="12" hidden="1">
      <c r="A65" s="46">
        <v>20</v>
      </c>
      <c r="B65" s="11" t="s">
        <v>826</v>
      </c>
      <c r="C65" s="5"/>
      <c r="D65" s="5"/>
      <c r="E65" s="6"/>
      <c r="F65" s="7"/>
      <c r="G65" s="7"/>
      <c r="H65" s="45"/>
      <c r="I65" s="45"/>
      <c r="J65" s="45"/>
      <c r="K65" s="45"/>
      <c r="L65" s="45"/>
      <c r="M65" s="45"/>
      <c r="N65" s="7"/>
      <c r="O65" s="45"/>
      <c r="P65" s="9"/>
      <c r="Q65" s="45"/>
      <c r="R65" s="45"/>
    </row>
    <row r="66" spans="1:18" ht="12" hidden="1">
      <c r="A66" s="46">
        <v>21</v>
      </c>
      <c r="B66" s="11" t="s">
        <v>827</v>
      </c>
      <c r="C66" s="5"/>
      <c r="D66" s="5"/>
      <c r="E66" s="6"/>
      <c r="F66" s="7"/>
      <c r="G66" s="7"/>
      <c r="H66" s="45"/>
      <c r="I66" s="45"/>
      <c r="J66" s="45"/>
      <c r="K66" s="45"/>
      <c r="L66" s="45"/>
      <c r="M66" s="45"/>
      <c r="N66" s="7"/>
      <c r="O66" s="45"/>
      <c r="P66" s="9"/>
      <c r="Q66" s="45"/>
      <c r="R66" s="45"/>
    </row>
    <row r="67" spans="1:17" ht="12" hidden="1">
      <c r="A67" s="2">
        <v>21</v>
      </c>
      <c r="B67" s="17" t="s">
        <v>920</v>
      </c>
      <c r="C67" s="16" t="s">
        <v>921</v>
      </c>
      <c r="D67" s="16"/>
      <c r="E67" s="1" t="s">
        <v>922</v>
      </c>
      <c r="F67" s="26">
        <v>766360</v>
      </c>
      <c r="G67" s="48">
        <v>520</v>
      </c>
      <c r="H67" s="2">
        <v>496</v>
      </c>
      <c r="K67" s="13" t="s">
        <v>865</v>
      </c>
      <c r="L67" s="13"/>
      <c r="M67" s="13"/>
      <c r="N67" s="13"/>
      <c r="O67" s="14"/>
      <c r="P67" s="14"/>
      <c r="Q67" s="47" t="str">
        <f>CHAR(251)</f>
        <v>û</v>
      </c>
    </row>
    <row r="68" spans="1:17" ht="12" hidden="1">
      <c r="A68" s="2">
        <v>21</v>
      </c>
      <c r="B68" s="12" t="s">
        <v>923</v>
      </c>
      <c r="C68" s="12" t="s">
        <v>921</v>
      </c>
      <c r="D68" s="12"/>
      <c r="E68" s="1" t="s">
        <v>922</v>
      </c>
      <c r="F68" s="13">
        <v>695320</v>
      </c>
      <c r="G68" s="13">
        <v>321</v>
      </c>
      <c r="J68" s="2" t="s">
        <v>872</v>
      </c>
      <c r="K68" s="13" t="s">
        <v>865</v>
      </c>
      <c r="L68" s="13"/>
      <c r="M68" s="13"/>
      <c r="N68" s="13"/>
      <c r="O68" s="14"/>
      <c r="P68" s="14"/>
      <c r="Q68" s="47" t="str">
        <f>CHAR(251)</f>
        <v>û</v>
      </c>
    </row>
    <row r="69" spans="1:17" ht="12" hidden="1">
      <c r="A69" s="2">
        <v>21</v>
      </c>
      <c r="B69" s="12" t="s">
        <v>924</v>
      </c>
      <c r="C69" s="1" t="s">
        <v>921</v>
      </c>
      <c r="D69" s="1"/>
      <c r="E69" s="1" t="s">
        <v>925</v>
      </c>
      <c r="F69" s="13">
        <v>742428</v>
      </c>
      <c r="G69" s="13">
        <v>390</v>
      </c>
      <c r="J69" s="2" t="s">
        <v>872</v>
      </c>
      <c r="K69" s="13" t="s">
        <v>865</v>
      </c>
      <c r="L69" s="13"/>
      <c r="M69" s="13"/>
      <c r="N69" s="13"/>
      <c r="O69" s="14"/>
      <c r="P69" s="14"/>
      <c r="Q69" s="47" t="str">
        <f>CHAR(251)</f>
        <v>û</v>
      </c>
    </row>
    <row r="70" spans="1:17" ht="12" hidden="1">
      <c r="A70" s="2">
        <v>21</v>
      </c>
      <c r="B70" s="12" t="s">
        <v>926</v>
      </c>
      <c r="C70" s="1" t="s">
        <v>921</v>
      </c>
      <c r="D70" s="1"/>
      <c r="E70" s="1" t="s">
        <v>927</v>
      </c>
      <c r="F70" s="13">
        <v>720125</v>
      </c>
      <c r="G70" s="13">
        <v>540</v>
      </c>
      <c r="J70" s="2" t="s">
        <v>872</v>
      </c>
      <c r="K70" s="13" t="s">
        <v>865</v>
      </c>
      <c r="L70" s="13"/>
      <c r="M70" s="13"/>
      <c r="N70" s="13"/>
      <c r="O70" s="14"/>
      <c r="P70" s="14"/>
      <c r="Q70" s="47" t="str">
        <f>CHAR(251)</f>
        <v>û</v>
      </c>
    </row>
    <row r="71" spans="1:17" ht="12" hidden="1">
      <c r="A71" s="2">
        <v>21</v>
      </c>
      <c r="B71" s="12" t="s">
        <v>928</v>
      </c>
      <c r="C71" s="1" t="s">
        <v>921</v>
      </c>
      <c r="D71" s="1"/>
      <c r="E71" s="1" t="s">
        <v>925</v>
      </c>
      <c r="F71" s="13">
        <v>743462</v>
      </c>
      <c r="G71" s="13">
        <v>392</v>
      </c>
      <c r="J71" s="2" t="s">
        <v>872</v>
      </c>
      <c r="K71" s="13" t="s">
        <v>865</v>
      </c>
      <c r="L71" s="13"/>
      <c r="M71" s="13"/>
      <c r="N71" s="13"/>
      <c r="O71" s="14"/>
      <c r="P71" s="14"/>
      <c r="Q71" s="47" t="str">
        <f>CHAR(251)</f>
        <v>û</v>
      </c>
    </row>
    <row r="72" spans="1:18" ht="12" hidden="1">
      <c r="A72" s="46">
        <v>22</v>
      </c>
      <c r="B72" s="11" t="s">
        <v>828</v>
      </c>
      <c r="C72" s="5"/>
      <c r="D72" s="5"/>
      <c r="E72" s="6"/>
      <c r="F72" s="7"/>
      <c r="G72" s="7"/>
      <c r="H72" s="45"/>
      <c r="I72" s="45"/>
      <c r="J72" s="45"/>
      <c r="K72" s="45"/>
      <c r="L72" s="45"/>
      <c r="M72" s="45"/>
      <c r="N72" s="7"/>
      <c r="O72" s="45"/>
      <c r="P72" s="9"/>
      <c r="Q72" s="45"/>
      <c r="R72" s="45"/>
    </row>
    <row r="73" spans="1:17" ht="12" hidden="1">
      <c r="A73" s="2">
        <v>22</v>
      </c>
      <c r="B73" s="12" t="s">
        <v>929</v>
      </c>
      <c r="C73" s="1" t="s">
        <v>930</v>
      </c>
      <c r="D73" s="1"/>
      <c r="E73" s="1" t="s">
        <v>91</v>
      </c>
      <c r="F73" s="13">
        <v>241302</v>
      </c>
      <c r="G73" s="13">
        <v>1188</v>
      </c>
      <c r="H73" s="2">
        <v>218</v>
      </c>
      <c r="I73" s="2" t="s">
        <v>872</v>
      </c>
      <c r="L73" s="2">
        <v>1</v>
      </c>
      <c r="M73" s="2">
        <v>2</v>
      </c>
      <c r="N73" s="13">
        <v>2</v>
      </c>
      <c r="O73" s="14">
        <v>2</v>
      </c>
      <c r="P73" s="14">
        <v>2</v>
      </c>
      <c r="Q73" s="47" t="str">
        <f>CHAR(252)</f>
        <v>ü</v>
      </c>
    </row>
    <row r="74" spans="1:17" ht="12" hidden="1">
      <c r="A74" s="2">
        <v>22</v>
      </c>
      <c r="B74" s="12" t="s">
        <v>931</v>
      </c>
      <c r="C74" s="1" t="s">
        <v>930</v>
      </c>
      <c r="D74" s="1"/>
      <c r="E74" s="12" t="s">
        <v>932</v>
      </c>
      <c r="F74" s="13">
        <v>340400</v>
      </c>
      <c r="G74" s="13">
        <v>670</v>
      </c>
      <c r="J74" s="2" t="s">
        <v>872</v>
      </c>
      <c r="K74" s="13" t="s">
        <v>865</v>
      </c>
      <c r="L74" s="13"/>
      <c r="M74" s="13"/>
      <c r="N74" s="13"/>
      <c r="O74" s="14"/>
      <c r="P74" s="14"/>
      <c r="Q74" s="47" t="str">
        <f>CHAR(251)</f>
        <v>û</v>
      </c>
    </row>
    <row r="75" spans="1:17" ht="12" hidden="1">
      <c r="A75" s="2">
        <v>22</v>
      </c>
      <c r="B75" s="17" t="s">
        <v>933</v>
      </c>
      <c r="C75" s="16" t="s">
        <v>104</v>
      </c>
      <c r="D75" s="16"/>
      <c r="E75" s="1" t="s">
        <v>934</v>
      </c>
      <c r="F75" s="26">
        <v>615534</v>
      </c>
      <c r="G75" s="48">
        <v>676</v>
      </c>
      <c r="H75" s="2">
        <v>490</v>
      </c>
      <c r="K75" s="13" t="s">
        <v>865</v>
      </c>
      <c r="L75" s="13"/>
      <c r="M75" s="13"/>
      <c r="N75" s="13"/>
      <c r="O75" s="14"/>
      <c r="P75" s="14"/>
      <c r="Q75" s="47" t="str">
        <f>CHAR(251)</f>
        <v>û</v>
      </c>
    </row>
    <row r="76" spans="1:17" ht="12" hidden="1">
      <c r="A76" s="2">
        <v>22</v>
      </c>
      <c r="B76" s="17" t="s">
        <v>935</v>
      </c>
      <c r="C76" s="1" t="s">
        <v>930</v>
      </c>
      <c r="D76" s="1"/>
      <c r="E76" s="1" t="s">
        <v>91</v>
      </c>
      <c r="F76" s="26">
        <v>337308</v>
      </c>
      <c r="G76" s="48">
        <v>761</v>
      </c>
      <c r="H76" s="2">
        <v>479</v>
      </c>
      <c r="K76" s="13" t="s">
        <v>865</v>
      </c>
      <c r="L76" s="13"/>
      <c r="M76" s="13"/>
      <c r="N76" s="1"/>
      <c r="O76" s="35"/>
      <c r="P76" s="35"/>
      <c r="Q76" s="44" t="s">
        <v>936</v>
      </c>
    </row>
    <row r="77" spans="1:17" ht="12" hidden="1">
      <c r="A77" s="2">
        <v>22</v>
      </c>
      <c r="B77" s="12" t="s">
        <v>937</v>
      </c>
      <c r="C77" s="12" t="s">
        <v>104</v>
      </c>
      <c r="D77" s="12"/>
      <c r="E77" s="1" t="s">
        <v>938</v>
      </c>
      <c r="F77" s="13">
        <v>473416</v>
      </c>
      <c r="G77" s="13">
        <v>497</v>
      </c>
      <c r="J77" s="2" t="s">
        <v>872</v>
      </c>
      <c r="K77" s="13" t="s">
        <v>865</v>
      </c>
      <c r="L77" s="13"/>
      <c r="M77" s="13"/>
      <c r="N77" s="13"/>
      <c r="O77" s="14"/>
      <c r="P77" s="14"/>
      <c r="Q77" s="47" t="str">
        <f>CHAR(251)</f>
        <v>û</v>
      </c>
    </row>
    <row r="78" spans="1:17" ht="12" hidden="1">
      <c r="A78" s="2">
        <v>22</v>
      </c>
      <c r="B78" s="12" t="s">
        <v>939</v>
      </c>
      <c r="C78" s="1" t="s">
        <v>921</v>
      </c>
      <c r="D78" s="1"/>
      <c r="E78" s="1" t="s">
        <v>940</v>
      </c>
      <c r="F78" s="13">
        <v>962463</v>
      </c>
      <c r="G78" s="13">
        <v>380</v>
      </c>
      <c r="J78" s="2" t="s">
        <v>872</v>
      </c>
      <c r="K78" s="13" t="s">
        <v>865</v>
      </c>
      <c r="L78" s="13"/>
      <c r="M78" s="13"/>
      <c r="N78" s="13"/>
      <c r="O78" s="14"/>
      <c r="P78" s="14"/>
      <c r="Q78" s="47" t="str">
        <f>CHAR(251)</f>
        <v>û</v>
      </c>
    </row>
    <row r="79" spans="1:18" ht="12" hidden="1">
      <c r="A79" s="46">
        <v>23</v>
      </c>
      <c r="B79" s="11" t="s">
        <v>829</v>
      </c>
      <c r="C79" s="5"/>
      <c r="D79" s="5"/>
      <c r="E79" s="6"/>
      <c r="F79" s="7"/>
      <c r="G79" s="7"/>
      <c r="H79" s="45"/>
      <c r="I79" s="45"/>
      <c r="J79" s="45"/>
      <c r="K79" s="45"/>
      <c r="L79" s="45"/>
      <c r="M79" s="45"/>
      <c r="N79" s="7"/>
      <c r="O79" s="45"/>
      <c r="P79" s="9"/>
      <c r="Q79" s="45"/>
      <c r="R79" s="45"/>
    </row>
    <row r="80" spans="1:17" ht="12" hidden="1">
      <c r="A80" s="2">
        <v>23</v>
      </c>
      <c r="B80" s="12" t="s">
        <v>863</v>
      </c>
      <c r="C80" s="1" t="s">
        <v>93</v>
      </c>
      <c r="D80" s="1"/>
      <c r="E80" s="1" t="s">
        <v>95</v>
      </c>
      <c r="F80" s="13">
        <v>792626</v>
      </c>
      <c r="G80" s="13">
        <v>551</v>
      </c>
      <c r="H80" s="2">
        <v>495</v>
      </c>
      <c r="J80" s="2" t="s">
        <v>872</v>
      </c>
      <c r="K80" s="13"/>
      <c r="L80" s="13"/>
      <c r="M80" s="13">
        <v>1</v>
      </c>
      <c r="N80" s="13">
        <v>1</v>
      </c>
      <c r="O80" s="14">
        <v>1</v>
      </c>
      <c r="P80" s="14">
        <v>1</v>
      </c>
      <c r="Q80" s="47" t="str">
        <f>CHAR(252)</f>
        <v>ü</v>
      </c>
    </row>
    <row r="81" spans="1:17" ht="12" hidden="1">
      <c r="A81" s="2">
        <v>23</v>
      </c>
      <c r="B81" s="12" t="s">
        <v>941</v>
      </c>
      <c r="C81" s="1" t="s">
        <v>942</v>
      </c>
      <c r="D81" s="1"/>
      <c r="E81" s="1" t="s">
        <v>943</v>
      </c>
      <c r="F81" s="13">
        <v>955272</v>
      </c>
      <c r="G81" s="13">
        <v>300</v>
      </c>
      <c r="J81" s="2" t="s">
        <v>872</v>
      </c>
      <c r="K81" s="13" t="s">
        <v>865</v>
      </c>
      <c r="L81" s="13"/>
      <c r="M81" s="13"/>
      <c r="N81" s="13"/>
      <c r="O81" s="14"/>
      <c r="P81" s="14"/>
      <c r="Q81" s="47" t="str">
        <f>CHAR(251)</f>
        <v>û</v>
      </c>
    </row>
    <row r="82" spans="1:17" ht="12" hidden="1">
      <c r="A82" s="2">
        <v>23</v>
      </c>
      <c r="B82" s="12" t="s">
        <v>944</v>
      </c>
      <c r="C82" s="1" t="s">
        <v>942</v>
      </c>
      <c r="D82" s="1"/>
      <c r="E82" s="1" t="s">
        <v>945</v>
      </c>
      <c r="F82" s="13">
        <v>961174</v>
      </c>
      <c r="G82" s="13">
        <v>390</v>
      </c>
      <c r="J82" s="2" t="s">
        <v>872</v>
      </c>
      <c r="K82" s="13" t="s">
        <v>865</v>
      </c>
      <c r="L82" s="13"/>
      <c r="M82" s="13"/>
      <c r="N82" s="13"/>
      <c r="O82" s="14"/>
      <c r="P82" s="14"/>
      <c r="Q82" s="47" t="str">
        <f>CHAR(251)</f>
        <v>û</v>
      </c>
    </row>
    <row r="83" spans="1:17" ht="12" hidden="1">
      <c r="A83" s="2">
        <v>23</v>
      </c>
      <c r="B83" s="12" t="s">
        <v>946</v>
      </c>
      <c r="C83" s="1" t="s">
        <v>942</v>
      </c>
      <c r="D83" s="1"/>
      <c r="E83" s="1" t="s">
        <v>947</v>
      </c>
      <c r="F83" s="24" t="s">
        <v>948</v>
      </c>
      <c r="G83" s="13">
        <v>319</v>
      </c>
      <c r="J83" s="2" t="s">
        <v>872</v>
      </c>
      <c r="K83" s="13" t="s">
        <v>865</v>
      </c>
      <c r="L83" s="13"/>
      <c r="M83" s="13"/>
      <c r="N83" s="13"/>
      <c r="O83" s="14"/>
      <c r="P83" s="14"/>
      <c r="Q83" s="47" t="str">
        <f>CHAR(251)</f>
        <v>û</v>
      </c>
    </row>
    <row r="84" spans="1:17" ht="12" hidden="1">
      <c r="A84" s="2">
        <v>23</v>
      </c>
      <c r="B84" s="12" t="s">
        <v>454</v>
      </c>
      <c r="C84" s="12" t="s">
        <v>942</v>
      </c>
      <c r="D84" s="12"/>
      <c r="E84" s="1" t="s">
        <v>943</v>
      </c>
      <c r="F84" s="13">
        <v>991226</v>
      </c>
      <c r="G84" s="13">
        <v>280</v>
      </c>
      <c r="J84" s="2" t="s">
        <v>872</v>
      </c>
      <c r="K84" s="13" t="s">
        <v>865</v>
      </c>
      <c r="L84" s="13"/>
      <c r="M84" s="13"/>
      <c r="N84" s="13"/>
      <c r="O84" s="14"/>
      <c r="P84" s="14"/>
      <c r="Q84" s="47" t="str">
        <f>CHAR(251)</f>
        <v>û</v>
      </c>
    </row>
    <row r="85" spans="1:17" ht="12" hidden="1">
      <c r="A85" s="2">
        <v>23</v>
      </c>
      <c r="B85" s="12" t="s">
        <v>949</v>
      </c>
      <c r="C85" s="1" t="s">
        <v>111</v>
      </c>
      <c r="D85" s="1"/>
      <c r="E85" s="1" t="s">
        <v>113</v>
      </c>
      <c r="F85" s="13">
        <v>921025</v>
      </c>
      <c r="G85" s="13">
        <v>720</v>
      </c>
      <c r="J85" s="2" t="s">
        <v>872</v>
      </c>
      <c r="K85" s="13" t="s">
        <v>865</v>
      </c>
      <c r="L85" s="13"/>
      <c r="M85" s="13"/>
      <c r="N85" s="13"/>
      <c r="O85" s="14"/>
      <c r="P85" s="14"/>
      <c r="Q85" s="47" t="str">
        <f>CHAR(251)</f>
        <v>û</v>
      </c>
    </row>
    <row r="86" spans="1:17" ht="12" hidden="1">
      <c r="A86" s="2">
        <v>23</v>
      </c>
      <c r="B86" s="51" t="s">
        <v>950</v>
      </c>
      <c r="C86" s="1" t="s">
        <v>104</v>
      </c>
      <c r="D86" s="1"/>
      <c r="E86" s="12" t="s">
        <v>106</v>
      </c>
      <c r="F86" s="13">
        <v>815382</v>
      </c>
      <c r="G86" s="13">
        <v>850</v>
      </c>
      <c r="H86" s="2">
        <v>446</v>
      </c>
      <c r="K86" s="2" t="s">
        <v>872</v>
      </c>
      <c r="N86" s="13">
        <v>1</v>
      </c>
      <c r="O86" s="14">
        <v>1</v>
      </c>
      <c r="P86" s="14">
        <v>1</v>
      </c>
      <c r="Q86" s="44" t="s">
        <v>951</v>
      </c>
    </row>
    <row r="87" spans="1:17" ht="12" hidden="1">
      <c r="A87" s="2">
        <v>23</v>
      </c>
      <c r="B87" s="12" t="s">
        <v>952</v>
      </c>
      <c r="C87" s="1" t="s">
        <v>942</v>
      </c>
      <c r="D87" s="1"/>
      <c r="E87" s="12" t="s">
        <v>953</v>
      </c>
      <c r="F87" s="24" t="s">
        <v>954</v>
      </c>
      <c r="G87" s="13">
        <v>460</v>
      </c>
      <c r="J87" s="2" t="s">
        <v>872</v>
      </c>
      <c r="K87" s="13" t="s">
        <v>865</v>
      </c>
      <c r="L87" s="13"/>
      <c r="M87" s="13"/>
      <c r="N87" s="13"/>
      <c r="O87" s="14"/>
      <c r="P87" s="14"/>
      <c r="Q87" s="47" t="str">
        <f>CHAR(251)</f>
        <v>û</v>
      </c>
    </row>
    <row r="88" spans="1:17" ht="12" hidden="1">
      <c r="A88" s="2">
        <v>23</v>
      </c>
      <c r="B88" s="1" t="s">
        <v>955</v>
      </c>
      <c r="C88" s="1" t="s">
        <v>111</v>
      </c>
      <c r="D88" s="1"/>
      <c r="E88" s="1" t="s">
        <v>113</v>
      </c>
      <c r="F88" s="13">
        <v>912003</v>
      </c>
      <c r="G88" s="13">
        <v>859</v>
      </c>
      <c r="H88" s="2">
        <v>450</v>
      </c>
      <c r="J88" s="2" t="s">
        <v>872</v>
      </c>
      <c r="N88" s="13">
        <v>1</v>
      </c>
      <c r="O88" s="14">
        <v>1</v>
      </c>
      <c r="P88" s="14">
        <v>1</v>
      </c>
      <c r="Q88" s="47" t="str">
        <f>CHAR(252)</f>
        <v>ü</v>
      </c>
    </row>
    <row r="89" spans="1:17" ht="12" hidden="1">
      <c r="A89" s="2">
        <v>23</v>
      </c>
      <c r="B89" s="17" t="s">
        <v>956</v>
      </c>
      <c r="C89" s="16" t="s">
        <v>104</v>
      </c>
      <c r="D89" s="16"/>
      <c r="E89" s="1" t="s">
        <v>957</v>
      </c>
      <c r="F89" s="26">
        <v>730348</v>
      </c>
      <c r="G89" s="48">
        <v>899</v>
      </c>
      <c r="H89" s="2">
        <v>436</v>
      </c>
      <c r="K89" s="13" t="s">
        <v>865</v>
      </c>
      <c r="L89" s="13"/>
      <c r="M89" s="13"/>
      <c r="N89" s="13"/>
      <c r="O89" s="14"/>
      <c r="P89" s="14"/>
      <c r="Q89" s="47" t="str">
        <f>CHAR(251)</f>
        <v>û</v>
      </c>
    </row>
    <row r="90" spans="1:17" ht="12" hidden="1">
      <c r="A90" s="2">
        <v>23</v>
      </c>
      <c r="B90" s="12" t="s">
        <v>958</v>
      </c>
      <c r="C90" s="1" t="s">
        <v>111</v>
      </c>
      <c r="D90" s="1"/>
      <c r="E90" s="1" t="s">
        <v>113</v>
      </c>
      <c r="F90" s="13">
        <v>977011</v>
      </c>
      <c r="G90" s="13">
        <v>820</v>
      </c>
      <c r="J90" s="2" t="s">
        <v>872</v>
      </c>
      <c r="K90" s="13" t="s">
        <v>865</v>
      </c>
      <c r="L90" s="13"/>
      <c r="M90" s="13"/>
      <c r="N90" s="13"/>
      <c r="O90" s="14"/>
      <c r="P90" s="14"/>
      <c r="Q90" s="47" t="str">
        <f>CHAR(251)</f>
        <v>û</v>
      </c>
    </row>
    <row r="91" spans="1:17" ht="12" hidden="1">
      <c r="A91" s="2">
        <v>23</v>
      </c>
      <c r="B91" s="12" t="s">
        <v>114</v>
      </c>
      <c r="C91" s="1" t="s">
        <v>111</v>
      </c>
      <c r="D91" s="1"/>
      <c r="E91" s="1" t="s">
        <v>115</v>
      </c>
      <c r="F91" s="13" t="s">
        <v>116</v>
      </c>
      <c r="G91" s="13">
        <v>683</v>
      </c>
      <c r="J91" s="2" t="s">
        <v>872</v>
      </c>
      <c r="M91" s="2">
        <v>1</v>
      </c>
      <c r="N91" s="13">
        <v>1</v>
      </c>
      <c r="O91" s="14">
        <v>1</v>
      </c>
      <c r="P91" s="14">
        <v>1</v>
      </c>
      <c r="Q91" s="47" t="str">
        <f>CHAR(252)</f>
        <v>ü</v>
      </c>
    </row>
    <row r="92" spans="1:17" ht="12" hidden="1">
      <c r="A92" s="2">
        <v>23</v>
      </c>
      <c r="B92" s="12" t="s">
        <v>121</v>
      </c>
      <c r="C92" s="1" t="s">
        <v>104</v>
      </c>
      <c r="D92" s="1"/>
      <c r="E92" s="1" t="s">
        <v>121</v>
      </c>
      <c r="F92" s="13">
        <v>702237</v>
      </c>
      <c r="G92" s="13">
        <v>1213</v>
      </c>
      <c r="H92" s="2">
        <v>213</v>
      </c>
      <c r="I92" s="2" t="s">
        <v>872</v>
      </c>
      <c r="L92" s="2">
        <v>2</v>
      </c>
      <c r="M92" s="2">
        <v>2</v>
      </c>
      <c r="N92" s="13">
        <v>2</v>
      </c>
      <c r="O92" s="14">
        <v>2</v>
      </c>
      <c r="P92" s="14">
        <v>2</v>
      </c>
      <c r="Q92" s="47" t="str">
        <f>CHAR(252)</f>
        <v>ü</v>
      </c>
    </row>
    <row r="93" spans="1:17" ht="12" hidden="1">
      <c r="A93" s="2">
        <v>23</v>
      </c>
      <c r="B93" s="12" t="s">
        <v>959</v>
      </c>
      <c r="C93" s="1" t="s">
        <v>960</v>
      </c>
      <c r="D93" s="1"/>
      <c r="E93" s="1" t="s">
        <v>961</v>
      </c>
      <c r="F93" s="13">
        <v>999706</v>
      </c>
      <c r="G93" s="13">
        <v>216</v>
      </c>
      <c r="J93" s="2" t="s">
        <v>872</v>
      </c>
      <c r="K93" s="13" t="s">
        <v>865</v>
      </c>
      <c r="L93" s="13"/>
      <c r="M93" s="13"/>
      <c r="N93" s="13"/>
      <c r="O93" s="14"/>
      <c r="P93" s="14"/>
      <c r="Q93" s="47" t="str">
        <f>CHAR(251)</f>
        <v>û</v>
      </c>
    </row>
    <row r="94" spans="1:17" ht="12" hidden="1">
      <c r="A94" s="2">
        <v>23</v>
      </c>
      <c r="B94" s="12" t="s">
        <v>962</v>
      </c>
      <c r="C94" s="1" t="s">
        <v>104</v>
      </c>
      <c r="D94" s="1"/>
      <c r="E94" s="1" t="s">
        <v>121</v>
      </c>
      <c r="F94" s="13">
        <v>799206</v>
      </c>
      <c r="G94" s="13">
        <v>894</v>
      </c>
      <c r="H94" s="2">
        <v>461</v>
      </c>
      <c r="J94" s="2" t="s">
        <v>872</v>
      </c>
      <c r="N94" s="13">
        <v>1</v>
      </c>
      <c r="O94" s="14">
        <v>1</v>
      </c>
      <c r="P94" s="14">
        <v>1</v>
      </c>
      <c r="Q94" s="47" t="str">
        <f>CHAR(252)</f>
        <v>ü</v>
      </c>
    </row>
    <row r="95" spans="1:18" ht="12" hidden="1">
      <c r="A95" s="46">
        <v>24</v>
      </c>
      <c r="B95" s="11" t="s">
        <v>830</v>
      </c>
      <c r="C95" s="5"/>
      <c r="D95" s="5"/>
      <c r="E95" s="6"/>
      <c r="F95" s="7"/>
      <c r="G95" s="7"/>
      <c r="H95" s="45"/>
      <c r="I95" s="45"/>
      <c r="J95" s="45"/>
      <c r="K95" s="45"/>
      <c r="L95" s="45"/>
      <c r="M95" s="45"/>
      <c r="N95" s="7"/>
      <c r="O95" s="45"/>
      <c r="P95" s="9"/>
      <c r="Q95" s="45"/>
      <c r="R95" s="45"/>
    </row>
    <row r="96" spans="1:17" ht="12" hidden="1">
      <c r="A96" s="2">
        <v>24</v>
      </c>
      <c r="B96" s="12" t="s">
        <v>963</v>
      </c>
      <c r="C96" s="1" t="s">
        <v>97</v>
      </c>
      <c r="D96" s="1"/>
      <c r="E96" s="1" t="s">
        <v>964</v>
      </c>
      <c r="F96" s="13">
        <v>961590</v>
      </c>
      <c r="G96" s="13">
        <v>320</v>
      </c>
      <c r="J96" s="2" t="s">
        <v>872</v>
      </c>
      <c r="K96" s="13" t="s">
        <v>865</v>
      </c>
      <c r="L96" s="13"/>
      <c r="M96" s="13"/>
      <c r="N96" s="13"/>
      <c r="O96" s="14"/>
      <c r="P96" s="14"/>
      <c r="Q96" s="47" t="str">
        <f aca="true" t="shared" si="1" ref="Q96:Q101">CHAR(251)</f>
        <v>û</v>
      </c>
    </row>
    <row r="97" spans="1:17" ht="12" hidden="1">
      <c r="A97" s="2">
        <v>24</v>
      </c>
      <c r="B97" s="12" t="s">
        <v>965</v>
      </c>
      <c r="C97" s="1" t="s">
        <v>97</v>
      </c>
      <c r="D97" s="1"/>
      <c r="E97" s="12" t="s">
        <v>966</v>
      </c>
      <c r="F97" s="13">
        <v>786871</v>
      </c>
      <c r="G97" s="13">
        <v>274</v>
      </c>
      <c r="J97" s="2" t="s">
        <v>872</v>
      </c>
      <c r="K97" s="13" t="s">
        <v>865</v>
      </c>
      <c r="L97" s="13"/>
      <c r="M97" s="13"/>
      <c r="N97" s="13"/>
      <c r="O97" s="14"/>
      <c r="P97" s="14"/>
      <c r="Q97" s="47" t="str">
        <f t="shared" si="1"/>
        <v>û</v>
      </c>
    </row>
    <row r="98" spans="1:17" ht="12" hidden="1">
      <c r="A98" s="2">
        <v>24</v>
      </c>
      <c r="B98" s="12" t="s">
        <v>967</v>
      </c>
      <c r="C98" s="1" t="s">
        <v>97</v>
      </c>
      <c r="D98" s="1"/>
      <c r="E98" s="12" t="s">
        <v>968</v>
      </c>
      <c r="F98" s="24" t="s">
        <v>969</v>
      </c>
      <c r="G98" s="13">
        <v>200</v>
      </c>
      <c r="J98" s="2" t="s">
        <v>872</v>
      </c>
      <c r="K98" s="13" t="s">
        <v>865</v>
      </c>
      <c r="L98" s="13"/>
      <c r="M98" s="13"/>
      <c r="N98" s="13"/>
      <c r="O98" s="14"/>
      <c r="P98" s="14"/>
      <c r="Q98" s="47" t="str">
        <f t="shared" si="1"/>
        <v>û</v>
      </c>
    </row>
    <row r="99" spans="1:17" ht="12" hidden="1">
      <c r="A99" s="2">
        <v>24</v>
      </c>
      <c r="B99" s="12" t="s">
        <v>970</v>
      </c>
      <c r="C99" s="1" t="s">
        <v>97</v>
      </c>
      <c r="D99" s="1"/>
      <c r="E99" s="12" t="s">
        <v>102</v>
      </c>
      <c r="F99" s="13">
        <v>848675</v>
      </c>
      <c r="G99" s="13">
        <v>453</v>
      </c>
      <c r="J99" s="2" t="s">
        <v>872</v>
      </c>
      <c r="K99" s="13" t="s">
        <v>865</v>
      </c>
      <c r="L99" s="13"/>
      <c r="M99" s="13"/>
      <c r="N99" s="13"/>
      <c r="O99" s="14"/>
      <c r="P99" s="14"/>
      <c r="Q99" s="47" t="str">
        <f t="shared" si="1"/>
        <v>û</v>
      </c>
    </row>
    <row r="100" spans="1:17" ht="12" hidden="1">
      <c r="A100" s="2">
        <v>24</v>
      </c>
      <c r="B100" s="12" t="s">
        <v>971</v>
      </c>
      <c r="C100" s="1" t="s">
        <v>97</v>
      </c>
      <c r="D100" s="1"/>
      <c r="E100" s="1" t="s">
        <v>964</v>
      </c>
      <c r="F100" s="13">
        <v>939597</v>
      </c>
      <c r="G100" s="13">
        <v>480</v>
      </c>
      <c r="J100" s="2" t="s">
        <v>872</v>
      </c>
      <c r="K100" s="13" t="s">
        <v>865</v>
      </c>
      <c r="L100" s="13"/>
      <c r="M100" s="13"/>
      <c r="N100" s="13"/>
      <c r="O100" s="14"/>
      <c r="P100" s="14"/>
      <c r="Q100" s="47" t="str">
        <f t="shared" si="1"/>
        <v>û</v>
      </c>
    </row>
    <row r="101" spans="1:17" ht="12" hidden="1">
      <c r="A101" s="2">
        <v>24</v>
      </c>
      <c r="B101" s="12" t="s">
        <v>972</v>
      </c>
      <c r="C101" s="1" t="s">
        <v>97</v>
      </c>
      <c r="D101" s="1"/>
      <c r="E101" s="1" t="s">
        <v>964</v>
      </c>
      <c r="F101" s="13">
        <v>992576</v>
      </c>
      <c r="G101" s="13">
        <v>202</v>
      </c>
      <c r="J101" s="2" t="s">
        <v>872</v>
      </c>
      <c r="K101" s="13" t="s">
        <v>865</v>
      </c>
      <c r="L101" s="13"/>
      <c r="M101" s="13"/>
      <c r="N101" s="13"/>
      <c r="O101" s="14"/>
      <c r="P101" s="14"/>
      <c r="Q101" s="47" t="str">
        <f t="shared" si="1"/>
        <v>û</v>
      </c>
    </row>
    <row r="102" spans="1:17" ht="12" hidden="1">
      <c r="A102" s="2">
        <v>24</v>
      </c>
      <c r="B102" s="12" t="s">
        <v>99</v>
      </c>
      <c r="C102" s="1" t="s">
        <v>97</v>
      </c>
      <c r="D102" s="1"/>
      <c r="E102" s="1" t="s">
        <v>99</v>
      </c>
      <c r="F102" s="13">
        <v>153230</v>
      </c>
      <c r="G102" s="13">
        <v>503</v>
      </c>
      <c r="J102" s="13"/>
      <c r="K102" s="13" t="s">
        <v>872</v>
      </c>
      <c r="L102" s="13"/>
      <c r="M102" s="13">
        <v>2</v>
      </c>
      <c r="N102" s="13">
        <v>2</v>
      </c>
      <c r="O102" s="14">
        <v>2</v>
      </c>
      <c r="P102" s="14">
        <v>2</v>
      </c>
      <c r="Q102" s="47" t="str">
        <f>CHAR(252)</f>
        <v>ü</v>
      </c>
    </row>
    <row r="103" spans="1:17" ht="12" hidden="1">
      <c r="A103" s="2">
        <v>24</v>
      </c>
      <c r="B103" s="12" t="s">
        <v>973</v>
      </c>
      <c r="C103" s="1" t="s">
        <v>97</v>
      </c>
      <c r="D103" s="1"/>
      <c r="E103" s="1" t="s">
        <v>974</v>
      </c>
      <c r="F103" s="13">
        <v>735926</v>
      </c>
      <c r="G103" s="13">
        <v>316</v>
      </c>
      <c r="J103" s="2" t="s">
        <v>872</v>
      </c>
      <c r="K103" s="13" t="s">
        <v>865</v>
      </c>
      <c r="L103" s="13"/>
      <c r="M103" s="13"/>
      <c r="N103" s="13"/>
      <c r="O103" s="14"/>
      <c r="P103" s="14"/>
      <c r="Q103" s="47" t="str">
        <f>CHAR(251)</f>
        <v>û</v>
      </c>
    </row>
    <row r="104" spans="1:17" ht="12" hidden="1">
      <c r="A104" s="2">
        <v>24</v>
      </c>
      <c r="B104" s="12" t="s">
        <v>102</v>
      </c>
      <c r="C104" s="1" t="s">
        <v>97</v>
      </c>
      <c r="D104" s="1"/>
      <c r="E104" s="12" t="s">
        <v>102</v>
      </c>
      <c r="F104" s="13">
        <v>934635</v>
      </c>
      <c r="G104" s="13">
        <v>501</v>
      </c>
      <c r="J104" s="2" t="s">
        <v>872</v>
      </c>
      <c r="K104" s="13"/>
      <c r="L104" s="13"/>
      <c r="M104" s="13">
        <v>1</v>
      </c>
      <c r="N104" s="13">
        <v>1</v>
      </c>
      <c r="O104" s="14">
        <v>1</v>
      </c>
      <c r="P104" s="14">
        <v>1</v>
      </c>
      <c r="Q104" s="47" t="str">
        <f>CHAR(252)</f>
        <v>ü</v>
      </c>
    </row>
    <row r="105" spans="1:17" ht="12" hidden="1">
      <c r="A105" s="2">
        <v>24</v>
      </c>
      <c r="B105" s="12" t="s">
        <v>975</v>
      </c>
      <c r="C105" s="1" t="s">
        <v>97</v>
      </c>
      <c r="D105" s="1"/>
      <c r="E105" s="1" t="s">
        <v>109</v>
      </c>
      <c r="F105" s="13">
        <v>947304</v>
      </c>
      <c r="G105" s="13">
        <v>711</v>
      </c>
      <c r="H105" s="2">
        <v>484</v>
      </c>
      <c r="K105" s="13" t="s">
        <v>872</v>
      </c>
      <c r="L105" s="13"/>
      <c r="M105" s="13">
        <v>1</v>
      </c>
      <c r="N105" s="13">
        <v>1</v>
      </c>
      <c r="O105" s="14">
        <v>1</v>
      </c>
      <c r="P105" s="14">
        <v>1</v>
      </c>
      <c r="Q105" s="47" t="str">
        <f>CHAR(252)</f>
        <v>ü</v>
      </c>
    </row>
    <row r="106" spans="1:17" ht="12" hidden="1">
      <c r="A106" s="2">
        <v>24</v>
      </c>
      <c r="B106" s="12" t="s">
        <v>976</v>
      </c>
      <c r="C106" s="1" t="s">
        <v>97</v>
      </c>
      <c r="D106" s="1"/>
      <c r="E106" s="1" t="s">
        <v>968</v>
      </c>
      <c r="F106" s="24" t="s">
        <v>977</v>
      </c>
      <c r="G106" s="13">
        <v>201</v>
      </c>
      <c r="K106" s="13" t="s">
        <v>865</v>
      </c>
      <c r="L106" s="13"/>
      <c r="M106" s="13"/>
      <c r="N106" s="13"/>
      <c r="O106" s="14"/>
      <c r="P106" s="14"/>
      <c r="Q106" s="47" t="str">
        <f>CHAR(251)</f>
        <v>û</v>
      </c>
    </row>
    <row r="107" spans="1:17" ht="12" hidden="1">
      <c r="A107" s="2">
        <v>24</v>
      </c>
      <c r="B107" s="12" t="s">
        <v>978</v>
      </c>
      <c r="C107" s="1" t="s">
        <v>97</v>
      </c>
      <c r="D107" s="1"/>
      <c r="E107" s="1" t="s">
        <v>118</v>
      </c>
      <c r="F107" s="13">
        <v>909491</v>
      </c>
      <c r="G107" s="13">
        <v>782</v>
      </c>
      <c r="H107" s="2">
        <v>472</v>
      </c>
      <c r="J107" s="2" t="s">
        <v>872</v>
      </c>
      <c r="L107" s="2">
        <v>5</v>
      </c>
      <c r="M107" s="2">
        <v>3</v>
      </c>
      <c r="N107" s="13">
        <v>3</v>
      </c>
      <c r="O107" s="14">
        <v>3</v>
      </c>
      <c r="P107" s="14">
        <v>3</v>
      </c>
      <c r="Q107" s="47" t="str">
        <f>CHAR(252)</f>
        <v>ü</v>
      </c>
    </row>
    <row r="108" spans="1:17" ht="12" hidden="1">
      <c r="A108" s="2">
        <v>24</v>
      </c>
      <c r="B108" s="12" t="s">
        <v>966</v>
      </c>
      <c r="C108" s="1" t="s">
        <v>97</v>
      </c>
      <c r="D108" s="1"/>
      <c r="E108" s="1" t="s">
        <v>966</v>
      </c>
      <c r="F108" s="13">
        <v>703848</v>
      </c>
      <c r="G108" s="13">
        <v>331</v>
      </c>
      <c r="J108" s="2" t="s">
        <v>872</v>
      </c>
      <c r="K108" s="13" t="s">
        <v>865</v>
      </c>
      <c r="L108" s="13"/>
      <c r="M108" s="13"/>
      <c r="N108" s="13"/>
      <c r="O108" s="14"/>
      <c r="P108" s="14"/>
      <c r="Q108" s="47" t="str">
        <f>CHAR(251)</f>
        <v>û</v>
      </c>
    </row>
    <row r="109" spans="1:18" ht="12" hidden="1">
      <c r="A109" s="46">
        <v>25</v>
      </c>
      <c r="B109" s="15" t="s">
        <v>123</v>
      </c>
      <c r="C109" s="5"/>
      <c r="D109" s="5"/>
      <c r="E109" s="6"/>
      <c r="F109" s="7"/>
      <c r="G109" s="7"/>
      <c r="H109" s="45"/>
      <c r="I109" s="45"/>
      <c r="J109" s="45"/>
      <c r="K109" s="45"/>
      <c r="L109" s="45"/>
      <c r="M109" s="45"/>
      <c r="N109" s="7"/>
      <c r="O109" s="45"/>
      <c r="P109" s="9"/>
      <c r="Q109" s="45"/>
      <c r="R109" s="45"/>
    </row>
    <row r="110" spans="1:17" ht="12" hidden="1">
      <c r="A110" s="2">
        <v>25</v>
      </c>
      <c r="B110" s="12" t="s">
        <v>979</v>
      </c>
      <c r="C110" s="1" t="s">
        <v>104</v>
      </c>
      <c r="D110" s="1"/>
      <c r="E110" s="1" t="s">
        <v>121</v>
      </c>
      <c r="F110" s="13">
        <v>728219</v>
      </c>
      <c r="G110" s="13">
        <v>1120</v>
      </c>
      <c r="H110" s="2">
        <v>285</v>
      </c>
      <c r="I110" s="2" t="s">
        <v>872</v>
      </c>
      <c r="M110" s="2">
        <v>1</v>
      </c>
      <c r="N110" s="13">
        <v>1</v>
      </c>
      <c r="O110" s="14">
        <v>1</v>
      </c>
      <c r="P110" s="14">
        <v>1</v>
      </c>
      <c r="Q110" s="47" t="str">
        <f>CHAR(252)</f>
        <v>ü</v>
      </c>
    </row>
    <row r="111" spans="1:17" ht="12" hidden="1">
      <c r="A111" s="2">
        <v>25</v>
      </c>
      <c r="B111" s="17" t="s">
        <v>980</v>
      </c>
      <c r="C111" s="16" t="s">
        <v>131</v>
      </c>
      <c r="D111" s="16"/>
      <c r="E111" s="16" t="s">
        <v>141</v>
      </c>
      <c r="F111" s="26">
        <v>592971</v>
      </c>
      <c r="G111" s="48">
        <v>1405</v>
      </c>
      <c r="H111" s="2">
        <v>56</v>
      </c>
      <c r="N111" s="13"/>
      <c r="O111" s="14"/>
      <c r="P111" s="14"/>
      <c r="Q111" s="44" t="s">
        <v>981</v>
      </c>
    </row>
    <row r="112" spans="1:17" ht="12" hidden="1">
      <c r="A112" s="2">
        <v>25</v>
      </c>
      <c r="B112" s="12" t="s">
        <v>982</v>
      </c>
      <c r="C112" s="1" t="s">
        <v>89</v>
      </c>
      <c r="D112" s="1"/>
      <c r="E112" s="1" t="s">
        <v>126</v>
      </c>
      <c r="F112" s="13">
        <v>348192</v>
      </c>
      <c r="G112" s="13">
        <v>1406</v>
      </c>
      <c r="H112" s="2">
        <v>52</v>
      </c>
      <c r="I112" s="2" t="s">
        <v>872</v>
      </c>
      <c r="L112" s="2">
        <v>1</v>
      </c>
      <c r="M112" s="2">
        <v>1</v>
      </c>
      <c r="N112" s="13">
        <v>1</v>
      </c>
      <c r="O112" s="14">
        <v>1</v>
      </c>
      <c r="P112" s="14">
        <v>1</v>
      </c>
      <c r="Q112" s="47" t="str">
        <f>CHAR(252)</f>
        <v>ü</v>
      </c>
    </row>
    <row r="113" spans="1:17" ht="12.75" hidden="1">
      <c r="A113" s="2">
        <v>25</v>
      </c>
      <c r="B113" s="50" t="s">
        <v>983</v>
      </c>
      <c r="C113" s="1" t="s">
        <v>89</v>
      </c>
      <c r="D113" s="1"/>
      <c r="E113" s="16" t="s">
        <v>126</v>
      </c>
      <c r="F113" s="18">
        <v>346165</v>
      </c>
      <c r="G113" s="48">
        <v>1311</v>
      </c>
      <c r="H113" s="2">
        <v>120</v>
      </c>
      <c r="N113" s="13"/>
      <c r="O113" s="14"/>
      <c r="P113" s="14"/>
      <c r="Q113" s="44" t="s">
        <v>984</v>
      </c>
    </row>
    <row r="114" spans="1:17" ht="12" hidden="1">
      <c r="A114" s="2">
        <v>25</v>
      </c>
      <c r="B114" s="12" t="s">
        <v>127</v>
      </c>
      <c r="C114" s="1" t="s">
        <v>104</v>
      </c>
      <c r="D114" s="1"/>
      <c r="E114" s="1" t="s">
        <v>127</v>
      </c>
      <c r="F114" s="13">
        <v>522153</v>
      </c>
      <c r="G114" s="13">
        <v>1368</v>
      </c>
      <c r="H114" s="2">
        <v>100</v>
      </c>
      <c r="I114" s="2" t="s">
        <v>872</v>
      </c>
      <c r="L114" s="2">
        <v>2</v>
      </c>
      <c r="M114" s="2">
        <v>2</v>
      </c>
      <c r="N114" s="13">
        <v>2</v>
      </c>
      <c r="O114" s="14">
        <v>2</v>
      </c>
      <c r="P114" s="14">
        <v>2</v>
      </c>
      <c r="Q114" s="47" t="str">
        <f>CHAR(252)</f>
        <v>ü</v>
      </c>
    </row>
    <row r="115" spans="1:17" ht="12" hidden="1">
      <c r="A115" s="2">
        <v>25</v>
      </c>
      <c r="B115" s="12" t="s">
        <v>985</v>
      </c>
      <c r="C115" s="1" t="s">
        <v>104</v>
      </c>
      <c r="D115" s="1"/>
      <c r="E115" s="1" t="s">
        <v>129</v>
      </c>
      <c r="F115" s="13">
        <v>733160</v>
      </c>
      <c r="G115" s="13">
        <v>882</v>
      </c>
      <c r="K115" s="13" t="s">
        <v>872</v>
      </c>
      <c r="L115" s="13"/>
      <c r="M115" s="13"/>
      <c r="N115" s="13">
        <v>1</v>
      </c>
      <c r="O115" s="14">
        <v>1</v>
      </c>
      <c r="P115" s="14">
        <v>1</v>
      </c>
      <c r="Q115" s="47" t="str">
        <f>CHAR(252)</f>
        <v>ü</v>
      </c>
    </row>
    <row r="116" spans="1:17" ht="12" hidden="1">
      <c r="A116" s="2">
        <v>25</v>
      </c>
      <c r="B116" s="12" t="s">
        <v>130</v>
      </c>
      <c r="C116" s="1" t="s">
        <v>131</v>
      </c>
      <c r="D116" s="1"/>
      <c r="E116" s="1" t="s">
        <v>133</v>
      </c>
      <c r="F116" s="13">
        <v>677971</v>
      </c>
      <c r="G116" s="13">
        <v>1018</v>
      </c>
      <c r="H116" s="2">
        <v>396</v>
      </c>
      <c r="J116" s="2" t="s">
        <v>872</v>
      </c>
      <c r="M116" s="2">
        <v>1</v>
      </c>
      <c r="N116" s="13">
        <v>1</v>
      </c>
      <c r="O116" s="14">
        <v>1</v>
      </c>
      <c r="P116" s="14">
        <v>1</v>
      </c>
      <c r="Q116" s="47" t="str">
        <f>CHAR(252)</f>
        <v>ü</v>
      </c>
    </row>
    <row r="117" spans="1:17" ht="12" hidden="1">
      <c r="A117" s="2">
        <v>25</v>
      </c>
      <c r="B117" s="12" t="s">
        <v>986</v>
      </c>
      <c r="C117" s="1" t="s">
        <v>131</v>
      </c>
      <c r="D117" s="1"/>
      <c r="E117" s="1" t="s">
        <v>135</v>
      </c>
      <c r="F117" s="13">
        <v>537004</v>
      </c>
      <c r="G117" s="13">
        <v>1486</v>
      </c>
      <c r="H117" s="2">
        <v>21</v>
      </c>
      <c r="M117" s="2">
        <v>1</v>
      </c>
      <c r="N117" s="13">
        <v>1</v>
      </c>
      <c r="O117" s="14"/>
      <c r="P117" s="14"/>
      <c r="Q117" s="44" t="s">
        <v>981</v>
      </c>
    </row>
    <row r="118" spans="1:17" ht="12" hidden="1">
      <c r="A118" s="2">
        <v>25</v>
      </c>
      <c r="B118" s="12" t="s">
        <v>987</v>
      </c>
      <c r="C118" s="1" t="s">
        <v>104</v>
      </c>
      <c r="D118" s="1"/>
      <c r="E118" s="1" t="s">
        <v>988</v>
      </c>
      <c r="F118" s="13">
        <v>532345</v>
      </c>
      <c r="G118" s="13">
        <v>733</v>
      </c>
      <c r="J118" s="2" t="s">
        <v>872</v>
      </c>
      <c r="K118" s="13" t="s">
        <v>865</v>
      </c>
      <c r="L118" s="13"/>
      <c r="M118" s="13"/>
      <c r="N118" s="13"/>
      <c r="O118" s="14"/>
      <c r="P118" s="14"/>
      <c r="Q118" s="47" t="str">
        <f>CHAR(251)</f>
        <v>û</v>
      </c>
    </row>
    <row r="119" spans="1:17" ht="12" hidden="1">
      <c r="A119" s="2">
        <v>25</v>
      </c>
      <c r="B119" s="12" t="s">
        <v>989</v>
      </c>
      <c r="C119" s="1" t="s">
        <v>131</v>
      </c>
      <c r="D119" s="1"/>
      <c r="E119" s="1" t="s">
        <v>133</v>
      </c>
      <c r="F119" s="13">
        <v>620845</v>
      </c>
      <c r="G119" s="13">
        <v>800</v>
      </c>
      <c r="J119" s="2" t="s">
        <v>872</v>
      </c>
      <c r="K119" s="13" t="s">
        <v>865</v>
      </c>
      <c r="L119" s="13"/>
      <c r="M119" s="13"/>
      <c r="N119" s="13"/>
      <c r="O119" s="14"/>
      <c r="P119" s="14"/>
      <c r="Q119" s="47" t="str">
        <f>CHAR(251)</f>
        <v>û</v>
      </c>
    </row>
    <row r="120" spans="1:17" ht="12" hidden="1">
      <c r="A120" s="2">
        <v>25</v>
      </c>
      <c r="B120" s="12" t="s">
        <v>990</v>
      </c>
      <c r="C120" s="1" t="s">
        <v>131</v>
      </c>
      <c r="D120" s="1"/>
      <c r="E120" s="1" t="s">
        <v>141</v>
      </c>
      <c r="F120" s="13">
        <v>582922</v>
      </c>
      <c r="G120" s="13">
        <v>1460</v>
      </c>
      <c r="H120" s="2">
        <v>30</v>
      </c>
      <c r="K120" s="2" t="s">
        <v>872</v>
      </c>
      <c r="N120" s="13"/>
      <c r="O120" s="14"/>
      <c r="P120" s="14"/>
      <c r="Q120" s="44" t="s">
        <v>991</v>
      </c>
    </row>
    <row r="121" spans="1:17" ht="12" hidden="1">
      <c r="A121" s="2">
        <v>25</v>
      </c>
      <c r="B121" s="12" t="s">
        <v>992</v>
      </c>
      <c r="C121" s="1" t="s">
        <v>131</v>
      </c>
      <c r="D121" s="1"/>
      <c r="E121" s="1" t="s">
        <v>141</v>
      </c>
      <c r="F121" s="13">
        <v>516934</v>
      </c>
      <c r="G121" s="13">
        <v>1070</v>
      </c>
      <c r="K121" s="2" t="s">
        <v>872</v>
      </c>
      <c r="N121" s="13"/>
      <c r="O121" s="14"/>
      <c r="P121" s="14"/>
      <c r="Q121" s="44" t="s">
        <v>876</v>
      </c>
    </row>
    <row r="122" spans="1:17" ht="12" hidden="1">
      <c r="A122" s="2">
        <v>25</v>
      </c>
      <c r="B122" s="12" t="s">
        <v>993</v>
      </c>
      <c r="C122" s="1" t="s">
        <v>131</v>
      </c>
      <c r="D122" s="1"/>
      <c r="E122" s="1" t="s">
        <v>133</v>
      </c>
      <c r="F122" s="13">
        <v>711000</v>
      </c>
      <c r="G122" s="13">
        <v>1122</v>
      </c>
      <c r="H122" s="2">
        <v>276</v>
      </c>
      <c r="I122" s="2" t="s">
        <v>872</v>
      </c>
      <c r="N122" s="13"/>
      <c r="O122" s="14"/>
      <c r="P122" s="14"/>
      <c r="Q122" s="44" t="s">
        <v>994</v>
      </c>
    </row>
    <row r="123" spans="1:17" ht="12" hidden="1">
      <c r="A123" s="2">
        <v>25</v>
      </c>
      <c r="B123" s="12" t="s">
        <v>995</v>
      </c>
      <c r="C123" s="1" t="s">
        <v>131</v>
      </c>
      <c r="D123" s="1"/>
      <c r="E123" s="1" t="s">
        <v>141</v>
      </c>
      <c r="F123" s="13">
        <v>476930</v>
      </c>
      <c r="G123" s="13">
        <v>998</v>
      </c>
      <c r="J123" s="2" t="s">
        <v>872</v>
      </c>
      <c r="K123" s="13" t="s">
        <v>865</v>
      </c>
      <c r="L123" s="13"/>
      <c r="M123" s="13"/>
      <c r="N123" s="13"/>
      <c r="O123" s="14"/>
      <c r="P123" s="14"/>
      <c r="Q123" s="47" t="str">
        <f>CHAR(251)</f>
        <v>û</v>
      </c>
    </row>
    <row r="124" spans="1:17" ht="12" hidden="1">
      <c r="A124" s="2">
        <v>25</v>
      </c>
      <c r="B124" s="17" t="s">
        <v>996</v>
      </c>
      <c r="C124" s="16" t="s">
        <v>131</v>
      </c>
      <c r="D124" s="16"/>
      <c r="E124" s="16" t="s">
        <v>135</v>
      </c>
      <c r="F124" s="18">
        <v>554002</v>
      </c>
      <c r="G124" s="48">
        <v>1540</v>
      </c>
      <c r="H124" s="2">
        <v>7</v>
      </c>
      <c r="N124" s="13"/>
      <c r="O124" s="14"/>
      <c r="P124" s="14"/>
      <c r="Q124" s="44" t="s">
        <v>997</v>
      </c>
    </row>
    <row r="125" spans="1:17" ht="12" hidden="1">
      <c r="A125" s="2">
        <v>25</v>
      </c>
      <c r="B125" s="17" t="s">
        <v>998</v>
      </c>
      <c r="C125" s="16" t="s">
        <v>131</v>
      </c>
      <c r="D125" s="16"/>
      <c r="E125" s="16" t="s">
        <v>135</v>
      </c>
      <c r="F125" s="18">
        <v>549014</v>
      </c>
      <c r="G125" s="48">
        <v>1569</v>
      </c>
      <c r="H125" s="2">
        <v>3</v>
      </c>
      <c r="N125" s="13"/>
      <c r="O125" s="14"/>
      <c r="P125" s="14"/>
      <c r="Q125" s="44" t="s">
        <v>999</v>
      </c>
    </row>
    <row r="126" spans="1:17" ht="12" hidden="1">
      <c r="A126" s="2">
        <v>25</v>
      </c>
      <c r="B126" s="12" t="s">
        <v>134</v>
      </c>
      <c r="C126" s="1" t="s">
        <v>131</v>
      </c>
      <c r="D126" s="1"/>
      <c r="E126" s="1" t="s">
        <v>135</v>
      </c>
      <c r="F126" s="13">
        <v>566021</v>
      </c>
      <c r="G126" s="13">
        <v>1515</v>
      </c>
      <c r="H126" s="2">
        <v>11</v>
      </c>
      <c r="M126" s="2">
        <v>1</v>
      </c>
      <c r="N126" s="13">
        <v>1</v>
      </c>
      <c r="O126" s="14">
        <v>1</v>
      </c>
      <c r="P126" s="14">
        <v>1</v>
      </c>
      <c r="Q126" s="44" t="s">
        <v>1000</v>
      </c>
    </row>
    <row r="127" spans="1:17" ht="12.75" hidden="1">
      <c r="A127" s="2">
        <v>25</v>
      </c>
      <c r="B127" s="50" t="s">
        <v>1001</v>
      </c>
      <c r="C127" s="16" t="s">
        <v>131</v>
      </c>
      <c r="D127" s="16"/>
      <c r="E127" s="16" t="s">
        <v>135</v>
      </c>
      <c r="F127" s="18">
        <v>575996</v>
      </c>
      <c r="G127" s="48">
        <v>1480</v>
      </c>
      <c r="H127" s="2">
        <v>22</v>
      </c>
      <c r="N127" s="13"/>
      <c r="O127" s="14"/>
      <c r="P127" s="14"/>
      <c r="Q127" s="44" t="s">
        <v>1002</v>
      </c>
    </row>
    <row r="128" spans="1:17" ht="12" hidden="1">
      <c r="A128" s="2">
        <v>25</v>
      </c>
      <c r="B128" s="17" t="s">
        <v>1003</v>
      </c>
      <c r="C128" s="16" t="s">
        <v>131</v>
      </c>
      <c r="D128" s="16"/>
      <c r="E128" s="16" t="s">
        <v>141</v>
      </c>
      <c r="F128" s="26">
        <v>549935</v>
      </c>
      <c r="G128" s="48">
        <v>1409</v>
      </c>
      <c r="H128" s="2">
        <v>54</v>
      </c>
      <c r="N128" s="13"/>
      <c r="O128" s="14"/>
      <c r="P128" s="14"/>
      <c r="Q128" s="44" t="s">
        <v>981</v>
      </c>
    </row>
    <row r="129" spans="1:17" ht="12" hidden="1">
      <c r="A129" s="2">
        <v>25</v>
      </c>
      <c r="B129" s="12" t="s">
        <v>1004</v>
      </c>
      <c r="C129" s="1" t="s">
        <v>131</v>
      </c>
      <c r="D129" s="1"/>
      <c r="E129" s="1" t="s">
        <v>133</v>
      </c>
      <c r="F129" s="13">
        <v>613939</v>
      </c>
      <c r="G129" s="13">
        <v>1395</v>
      </c>
      <c r="K129" s="2" t="s">
        <v>872</v>
      </c>
      <c r="M129" s="2">
        <v>2</v>
      </c>
      <c r="N129" s="13"/>
      <c r="O129" s="14"/>
      <c r="P129" s="14"/>
      <c r="Q129" s="44" t="s">
        <v>1005</v>
      </c>
    </row>
    <row r="130" spans="1:17" ht="12" hidden="1">
      <c r="A130" s="2">
        <v>25</v>
      </c>
      <c r="B130" s="12" t="s">
        <v>136</v>
      </c>
      <c r="C130" s="1" t="s">
        <v>131</v>
      </c>
      <c r="D130" s="1"/>
      <c r="E130" s="1" t="s">
        <v>135</v>
      </c>
      <c r="F130" s="13">
        <v>548017</v>
      </c>
      <c r="G130" s="13">
        <v>1572</v>
      </c>
      <c r="H130" s="2">
        <v>2</v>
      </c>
      <c r="I130" s="2" t="s">
        <v>872</v>
      </c>
      <c r="L130" s="2">
        <v>3</v>
      </c>
      <c r="M130" s="2">
        <v>1</v>
      </c>
      <c r="N130" s="13">
        <v>1</v>
      </c>
      <c r="O130" s="14">
        <v>1</v>
      </c>
      <c r="P130" s="14">
        <v>1</v>
      </c>
      <c r="Q130" s="47" t="str">
        <f>CHAR(252)</f>
        <v>ü</v>
      </c>
    </row>
    <row r="131" spans="1:17" ht="12" hidden="1">
      <c r="A131" s="2">
        <v>25</v>
      </c>
      <c r="B131" s="12" t="s">
        <v>1006</v>
      </c>
      <c r="C131" s="1" t="s">
        <v>131</v>
      </c>
      <c r="D131" s="1"/>
      <c r="E131" s="1" t="s">
        <v>141</v>
      </c>
      <c r="F131" s="13">
        <v>531997</v>
      </c>
      <c r="G131" s="13">
        <v>1464</v>
      </c>
      <c r="K131" s="2" t="s">
        <v>872</v>
      </c>
      <c r="N131" s="13"/>
      <c r="O131" s="14"/>
      <c r="P131" s="14"/>
      <c r="Q131" s="44" t="s">
        <v>981</v>
      </c>
    </row>
    <row r="132" spans="1:17" ht="12" hidden="1">
      <c r="A132" s="2">
        <v>25</v>
      </c>
      <c r="B132" s="12" t="s">
        <v>137</v>
      </c>
      <c r="C132" s="1" t="s">
        <v>131</v>
      </c>
      <c r="D132" s="1"/>
      <c r="E132" s="1" t="s">
        <v>135</v>
      </c>
      <c r="F132" s="13">
        <v>542039</v>
      </c>
      <c r="G132" s="13">
        <v>1542</v>
      </c>
      <c r="H132" s="2">
        <v>8</v>
      </c>
      <c r="K132" s="2" t="s">
        <v>872</v>
      </c>
      <c r="N132" s="13">
        <v>1</v>
      </c>
      <c r="O132" s="14">
        <v>1</v>
      </c>
      <c r="P132" s="14">
        <v>1</v>
      </c>
      <c r="Q132" s="47" t="str">
        <f>CHAR(252)</f>
        <v>ü</v>
      </c>
    </row>
    <row r="133" spans="1:17" ht="12" hidden="1">
      <c r="A133" s="2">
        <v>25</v>
      </c>
      <c r="B133" s="12" t="s">
        <v>139</v>
      </c>
      <c r="C133" s="1" t="s">
        <v>104</v>
      </c>
      <c r="D133" s="1"/>
      <c r="E133" s="1" t="s">
        <v>139</v>
      </c>
      <c r="F133" s="13">
        <v>491270</v>
      </c>
      <c r="G133" s="13">
        <v>1122</v>
      </c>
      <c r="H133" s="2">
        <v>275</v>
      </c>
      <c r="I133" s="2" t="s">
        <v>872</v>
      </c>
      <c r="M133" s="2">
        <v>1</v>
      </c>
      <c r="N133" s="13">
        <v>1</v>
      </c>
      <c r="O133" s="14">
        <v>1</v>
      </c>
      <c r="P133" s="14">
        <v>1</v>
      </c>
      <c r="Q133" s="47" t="str">
        <f>CHAR(252)</f>
        <v>ü</v>
      </c>
    </row>
    <row r="134" spans="1:17" ht="12.75" hidden="1">
      <c r="A134" s="2">
        <v>25</v>
      </c>
      <c r="B134" s="50" t="s">
        <v>1007</v>
      </c>
      <c r="C134" s="16" t="s">
        <v>104</v>
      </c>
      <c r="D134" s="16"/>
      <c r="E134" s="1" t="s">
        <v>988</v>
      </c>
      <c r="F134" s="26">
        <v>481309</v>
      </c>
      <c r="G134" s="48">
        <v>1008</v>
      </c>
      <c r="H134" s="2">
        <v>377</v>
      </c>
      <c r="N134" s="1"/>
      <c r="O134" s="35"/>
      <c r="P134" s="35"/>
      <c r="Q134" s="44" t="s">
        <v>876</v>
      </c>
    </row>
    <row r="135" spans="1:17" ht="12" hidden="1">
      <c r="A135" s="2">
        <v>25</v>
      </c>
      <c r="B135" s="12" t="s">
        <v>140</v>
      </c>
      <c r="C135" s="1" t="s">
        <v>131</v>
      </c>
      <c r="D135" s="1"/>
      <c r="E135" s="1" t="s">
        <v>141</v>
      </c>
      <c r="F135" s="13">
        <v>534961</v>
      </c>
      <c r="G135" s="13">
        <v>1365</v>
      </c>
      <c r="H135" s="2">
        <v>86</v>
      </c>
      <c r="I135" s="2" t="s">
        <v>872</v>
      </c>
      <c r="N135" s="13">
        <v>1</v>
      </c>
      <c r="O135" s="14">
        <v>2</v>
      </c>
      <c r="P135" s="14">
        <v>2</v>
      </c>
      <c r="Q135" s="47" t="str">
        <f>CHAR(252)</f>
        <v>ü</v>
      </c>
    </row>
    <row r="136" spans="1:17" ht="12" hidden="1">
      <c r="A136" s="2">
        <v>25</v>
      </c>
      <c r="B136" s="12" t="s">
        <v>1008</v>
      </c>
      <c r="C136" s="1" t="s">
        <v>131</v>
      </c>
      <c r="D136" s="1"/>
      <c r="E136" s="1" t="s">
        <v>141</v>
      </c>
      <c r="F136" s="13">
        <v>481912</v>
      </c>
      <c r="G136" s="13">
        <v>947</v>
      </c>
      <c r="J136" s="2" t="s">
        <v>872</v>
      </c>
      <c r="K136" s="13" t="s">
        <v>865</v>
      </c>
      <c r="L136" s="13"/>
      <c r="M136" s="13"/>
      <c r="N136" s="13"/>
      <c r="O136" s="14"/>
      <c r="P136" s="14"/>
      <c r="Q136" s="47" t="str">
        <f>CHAR(251)</f>
        <v>û</v>
      </c>
    </row>
    <row r="137" spans="1:17" ht="12" hidden="1">
      <c r="A137" s="2">
        <v>25</v>
      </c>
      <c r="B137" s="12" t="s">
        <v>1009</v>
      </c>
      <c r="C137" s="1" t="s">
        <v>131</v>
      </c>
      <c r="D137" s="1"/>
      <c r="E137" s="1" t="s">
        <v>135</v>
      </c>
      <c r="F137" s="13">
        <v>518034</v>
      </c>
      <c r="G137" s="13">
        <v>1480</v>
      </c>
      <c r="H137" s="2">
        <v>20</v>
      </c>
      <c r="K137" s="2" t="s">
        <v>872</v>
      </c>
      <c r="M137" s="2">
        <v>1</v>
      </c>
      <c r="N137" s="13"/>
      <c r="O137" s="14"/>
      <c r="P137" s="14"/>
      <c r="Q137" s="44" t="s">
        <v>981</v>
      </c>
    </row>
    <row r="138" spans="1:17" ht="12" hidden="1">
      <c r="A138" s="2">
        <v>25</v>
      </c>
      <c r="B138" s="12" t="s">
        <v>1010</v>
      </c>
      <c r="C138" s="1" t="s">
        <v>131</v>
      </c>
      <c r="D138" s="1"/>
      <c r="E138" s="1" t="s">
        <v>141</v>
      </c>
      <c r="F138" s="13">
        <v>578994</v>
      </c>
      <c r="G138" s="13">
        <v>1498</v>
      </c>
      <c r="N138" s="13"/>
      <c r="O138" s="14"/>
      <c r="P138" s="14"/>
      <c r="Q138" s="44" t="s">
        <v>981</v>
      </c>
    </row>
    <row r="139" spans="1:17" ht="12" hidden="1">
      <c r="A139" s="2">
        <v>25</v>
      </c>
      <c r="B139" s="12" t="s">
        <v>142</v>
      </c>
      <c r="C139" s="1" t="s">
        <v>131</v>
      </c>
      <c r="D139" s="1"/>
      <c r="E139" s="1" t="s">
        <v>133</v>
      </c>
      <c r="F139" s="13">
        <v>623946</v>
      </c>
      <c r="G139" s="13">
        <v>1330</v>
      </c>
      <c r="K139" s="2" t="s">
        <v>872</v>
      </c>
      <c r="M139" s="2">
        <v>1</v>
      </c>
      <c r="N139" s="13">
        <v>1</v>
      </c>
      <c r="O139" s="14">
        <v>1</v>
      </c>
      <c r="P139" s="14">
        <v>1</v>
      </c>
      <c r="Q139" s="44" t="s">
        <v>1011</v>
      </c>
    </row>
    <row r="140" spans="1:17" ht="12" hidden="1">
      <c r="A140" s="2">
        <v>25</v>
      </c>
      <c r="B140" s="12" t="s">
        <v>143</v>
      </c>
      <c r="C140" s="1" t="s">
        <v>131</v>
      </c>
      <c r="D140" s="1"/>
      <c r="E140" s="1" t="s">
        <v>141</v>
      </c>
      <c r="F140" s="13">
        <v>487993</v>
      </c>
      <c r="G140" s="13">
        <v>1369</v>
      </c>
      <c r="H140" s="2">
        <v>84</v>
      </c>
      <c r="I140" s="2" t="s">
        <v>872</v>
      </c>
      <c r="M140" s="2">
        <v>1</v>
      </c>
      <c r="N140" s="13">
        <v>2</v>
      </c>
      <c r="O140" s="14">
        <v>2</v>
      </c>
      <c r="P140" s="14">
        <v>2</v>
      </c>
      <c r="Q140" s="47" t="str">
        <f>CHAR(252)</f>
        <v>ü</v>
      </c>
    </row>
    <row r="141" spans="1:17" ht="12" hidden="1">
      <c r="A141" s="2">
        <v>25</v>
      </c>
      <c r="B141" s="12" t="s">
        <v>129</v>
      </c>
      <c r="C141" s="1" t="s">
        <v>104</v>
      </c>
      <c r="D141" s="1"/>
      <c r="E141" s="1" t="s">
        <v>129</v>
      </c>
      <c r="F141" s="13">
        <v>634166</v>
      </c>
      <c r="G141" s="13">
        <v>1256</v>
      </c>
      <c r="H141" s="2">
        <v>189</v>
      </c>
      <c r="I141" s="2" t="s">
        <v>872</v>
      </c>
      <c r="L141" s="2">
        <v>2</v>
      </c>
      <c r="M141" s="2">
        <v>2</v>
      </c>
      <c r="N141" s="13">
        <v>2</v>
      </c>
      <c r="O141" s="14">
        <v>2</v>
      </c>
      <c r="P141" s="14">
        <v>2</v>
      </c>
      <c r="Q141" s="47" t="str">
        <f>CHAR(252)</f>
        <v>ü</v>
      </c>
    </row>
    <row r="142" spans="1:17" ht="12" hidden="1">
      <c r="A142" s="2">
        <v>25</v>
      </c>
      <c r="B142" s="12" t="s">
        <v>1012</v>
      </c>
      <c r="C142" s="1" t="s">
        <v>104</v>
      </c>
      <c r="D142" s="1"/>
      <c r="E142" s="1" t="s">
        <v>139</v>
      </c>
      <c r="F142" s="13">
        <v>432275</v>
      </c>
      <c r="G142" s="13">
        <v>984</v>
      </c>
      <c r="H142" s="2">
        <v>405</v>
      </c>
      <c r="K142" s="13" t="s">
        <v>872</v>
      </c>
      <c r="L142" s="13"/>
      <c r="M142" s="13">
        <v>1</v>
      </c>
      <c r="N142" s="13">
        <v>1</v>
      </c>
      <c r="O142" s="14">
        <v>1</v>
      </c>
      <c r="P142" s="14">
        <v>1</v>
      </c>
      <c r="Q142" s="47" t="str">
        <f>CHAR(252)</f>
        <v>ü</v>
      </c>
    </row>
    <row r="143" spans="1:17" ht="12" hidden="1">
      <c r="A143" s="2">
        <v>25</v>
      </c>
      <c r="B143" s="17" t="s">
        <v>1013</v>
      </c>
      <c r="C143" s="1" t="s">
        <v>930</v>
      </c>
      <c r="D143" s="1"/>
      <c r="E143" s="16" t="s">
        <v>126</v>
      </c>
      <c r="F143" s="26">
        <v>355175</v>
      </c>
      <c r="G143" s="13">
        <v>1375</v>
      </c>
      <c r="H143" s="2">
        <v>81</v>
      </c>
      <c r="N143" s="13"/>
      <c r="O143" s="14"/>
      <c r="P143" s="14"/>
      <c r="Q143" s="44" t="s">
        <v>876</v>
      </c>
    </row>
    <row r="144" spans="1:17" ht="12" hidden="1">
      <c r="A144" s="2">
        <v>25</v>
      </c>
      <c r="B144" s="12" t="s">
        <v>146</v>
      </c>
      <c r="C144" s="1" t="s">
        <v>131</v>
      </c>
      <c r="D144" s="1"/>
      <c r="E144" s="1" t="s">
        <v>133</v>
      </c>
      <c r="F144" s="13">
        <v>615927</v>
      </c>
      <c r="G144" s="13">
        <v>1360</v>
      </c>
      <c r="H144" s="2">
        <v>66</v>
      </c>
      <c r="K144" s="2" t="s">
        <v>872</v>
      </c>
      <c r="M144" s="2">
        <v>1</v>
      </c>
      <c r="N144" s="13">
        <v>1</v>
      </c>
      <c r="O144" s="14">
        <v>1</v>
      </c>
      <c r="P144" s="14">
        <v>1</v>
      </c>
      <c r="Q144" s="47" t="str">
        <f>CHAR(252)</f>
        <v>ü</v>
      </c>
    </row>
    <row r="145" spans="1:17" ht="12" hidden="1">
      <c r="A145" s="2">
        <v>25</v>
      </c>
      <c r="B145" s="17" t="s">
        <v>1014</v>
      </c>
      <c r="C145" s="16" t="s">
        <v>131</v>
      </c>
      <c r="D145" s="16"/>
      <c r="E145" s="16" t="s">
        <v>135</v>
      </c>
      <c r="F145" s="18">
        <v>513017</v>
      </c>
      <c r="G145" s="48">
        <v>1480</v>
      </c>
      <c r="H145" s="2">
        <v>23</v>
      </c>
      <c r="N145" s="13"/>
      <c r="O145" s="14"/>
      <c r="P145" s="14"/>
      <c r="Q145" s="44" t="s">
        <v>1002</v>
      </c>
    </row>
    <row r="146" spans="1:17" ht="12" hidden="1">
      <c r="A146" s="2">
        <v>25</v>
      </c>
      <c r="B146" s="12" t="s">
        <v>147</v>
      </c>
      <c r="C146" s="1" t="s">
        <v>131</v>
      </c>
      <c r="D146" s="1"/>
      <c r="E146" s="1" t="s">
        <v>141</v>
      </c>
      <c r="F146" s="13">
        <v>572913</v>
      </c>
      <c r="G146" s="13">
        <v>1527</v>
      </c>
      <c r="H146" s="2">
        <v>9</v>
      </c>
      <c r="I146" s="2" t="s">
        <v>872</v>
      </c>
      <c r="L146" s="2">
        <v>3</v>
      </c>
      <c r="M146" s="2">
        <v>3</v>
      </c>
      <c r="N146" s="13">
        <v>2</v>
      </c>
      <c r="O146" s="14">
        <v>2</v>
      </c>
      <c r="P146" s="14">
        <v>2</v>
      </c>
      <c r="Q146" s="47" t="str">
        <f>CHAR(252)</f>
        <v>ü</v>
      </c>
    </row>
    <row r="147" spans="1:17" ht="12" hidden="1">
      <c r="A147" s="2">
        <v>25</v>
      </c>
      <c r="B147" s="12" t="s">
        <v>1015</v>
      </c>
      <c r="C147" s="1" t="s">
        <v>104</v>
      </c>
      <c r="D147" s="1"/>
      <c r="E147" s="1" t="s">
        <v>139</v>
      </c>
      <c r="F147" s="13">
        <v>451200</v>
      </c>
      <c r="G147" s="13">
        <v>920</v>
      </c>
      <c r="J147" s="2" t="s">
        <v>872</v>
      </c>
      <c r="K147" s="13" t="s">
        <v>865</v>
      </c>
      <c r="L147" s="13"/>
      <c r="M147" s="13"/>
      <c r="N147" s="13"/>
      <c r="O147" s="14"/>
      <c r="P147" s="14"/>
      <c r="Q147" s="47" t="str">
        <f>CHAR(251)</f>
        <v>û</v>
      </c>
    </row>
    <row r="148" spans="1:17" ht="12" hidden="1">
      <c r="A148" s="2">
        <v>25</v>
      </c>
      <c r="B148" s="12" t="s">
        <v>148</v>
      </c>
      <c r="C148" s="1" t="s">
        <v>131</v>
      </c>
      <c r="D148" s="1"/>
      <c r="E148" s="1" t="s">
        <v>149</v>
      </c>
      <c r="F148" s="13">
        <v>693007</v>
      </c>
      <c r="G148" s="13">
        <v>1089</v>
      </c>
      <c r="H148" s="2">
        <v>314</v>
      </c>
      <c r="I148" s="2" t="s">
        <v>872</v>
      </c>
      <c r="M148" s="2">
        <v>1</v>
      </c>
      <c r="N148" s="13">
        <v>1</v>
      </c>
      <c r="O148" s="14">
        <v>1</v>
      </c>
      <c r="P148" s="14">
        <v>1</v>
      </c>
      <c r="Q148" s="47" t="str">
        <f>CHAR(252)</f>
        <v>ü</v>
      </c>
    </row>
    <row r="149" spans="1:17" ht="12" hidden="1">
      <c r="A149" s="2">
        <v>25</v>
      </c>
      <c r="B149" s="12" t="s">
        <v>1016</v>
      </c>
      <c r="C149" s="1" t="s">
        <v>131</v>
      </c>
      <c r="D149" s="1"/>
      <c r="E149" s="1" t="s">
        <v>141</v>
      </c>
      <c r="F149" s="13">
        <v>570020</v>
      </c>
      <c r="G149" s="13">
        <v>1469</v>
      </c>
      <c r="H149" s="2">
        <v>31</v>
      </c>
      <c r="M149" s="2">
        <v>1</v>
      </c>
      <c r="N149" s="13">
        <v>1</v>
      </c>
      <c r="O149" s="14"/>
      <c r="P149" s="14"/>
      <c r="Q149" s="44" t="s">
        <v>991</v>
      </c>
    </row>
    <row r="150" spans="1:18" ht="12" hidden="1">
      <c r="A150" s="46">
        <v>26</v>
      </c>
      <c r="B150" s="15" t="s">
        <v>831</v>
      </c>
      <c r="C150" s="5"/>
      <c r="D150" s="5"/>
      <c r="E150" s="6"/>
      <c r="F150" s="7"/>
      <c r="G150" s="7"/>
      <c r="H150" s="45"/>
      <c r="I150" s="45"/>
      <c r="J150" s="45"/>
      <c r="K150" s="45"/>
      <c r="L150" s="45"/>
      <c r="M150" s="45"/>
      <c r="N150" s="7"/>
      <c r="O150" s="45"/>
      <c r="P150" s="9"/>
      <c r="Q150" s="45"/>
      <c r="R150" s="45"/>
    </row>
    <row r="151" spans="1:17" ht="12" hidden="1">
      <c r="A151" s="2">
        <v>26</v>
      </c>
      <c r="B151" s="12" t="s">
        <v>1017</v>
      </c>
      <c r="C151" s="1" t="s">
        <v>111</v>
      </c>
      <c r="D151" s="1"/>
      <c r="E151" s="1" t="s">
        <v>172</v>
      </c>
      <c r="F151" s="13">
        <v>862668</v>
      </c>
      <c r="G151" s="13">
        <v>514</v>
      </c>
      <c r="J151" s="2" t="s">
        <v>872</v>
      </c>
      <c r="K151" s="13" t="s">
        <v>865</v>
      </c>
      <c r="L151" s="13"/>
      <c r="M151" s="13"/>
      <c r="N151" s="13"/>
      <c r="O151" s="14"/>
      <c r="P151" s="14"/>
      <c r="Q151" s="47" t="str">
        <f>CHAR(251)</f>
        <v>û</v>
      </c>
    </row>
    <row r="152" spans="1:17" ht="12" hidden="1">
      <c r="A152" s="2">
        <v>26</v>
      </c>
      <c r="B152" s="12" t="s">
        <v>1018</v>
      </c>
      <c r="C152" s="1" t="s">
        <v>111</v>
      </c>
      <c r="D152" s="1"/>
      <c r="E152" s="1" t="s">
        <v>1019</v>
      </c>
      <c r="F152" s="24" t="s">
        <v>1020</v>
      </c>
      <c r="G152" s="13">
        <v>245</v>
      </c>
      <c r="J152" s="2" t="s">
        <v>872</v>
      </c>
      <c r="K152" s="13" t="s">
        <v>865</v>
      </c>
      <c r="L152" s="13"/>
      <c r="M152" s="13"/>
      <c r="N152" s="13"/>
      <c r="O152" s="14"/>
      <c r="P152" s="14"/>
      <c r="Q152" s="47" t="str">
        <f>CHAR(251)</f>
        <v>û</v>
      </c>
    </row>
    <row r="153" spans="1:17" ht="12" hidden="1">
      <c r="A153" s="2">
        <v>26</v>
      </c>
      <c r="B153" s="12" t="s">
        <v>1021</v>
      </c>
      <c r="C153" s="12" t="s">
        <v>111</v>
      </c>
      <c r="D153" s="12"/>
      <c r="E153" s="1" t="s">
        <v>1022</v>
      </c>
      <c r="F153" s="13">
        <v>890997</v>
      </c>
      <c r="G153" s="13">
        <v>760</v>
      </c>
      <c r="J153" s="2" t="s">
        <v>872</v>
      </c>
      <c r="K153" s="13" t="s">
        <v>865</v>
      </c>
      <c r="L153" s="13"/>
      <c r="M153" s="13"/>
      <c r="N153" s="13"/>
      <c r="O153" s="14"/>
      <c r="P153" s="14"/>
      <c r="Q153" s="47" t="str">
        <f>CHAR(251)</f>
        <v>û</v>
      </c>
    </row>
    <row r="154" spans="1:17" ht="12" hidden="1">
      <c r="A154" s="2">
        <v>26</v>
      </c>
      <c r="B154" s="12" t="s">
        <v>1023</v>
      </c>
      <c r="C154" s="1" t="s">
        <v>111</v>
      </c>
      <c r="D154" s="1"/>
      <c r="E154" s="1" t="s">
        <v>115</v>
      </c>
      <c r="F154" s="13" t="s">
        <v>162</v>
      </c>
      <c r="G154" s="13">
        <v>757</v>
      </c>
      <c r="J154" s="13"/>
      <c r="K154" s="13" t="s">
        <v>872</v>
      </c>
      <c r="L154" s="13"/>
      <c r="M154" s="13"/>
      <c r="N154" s="13">
        <v>1</v>
      </c>
      <c r="O154" s="14">
        <v>1</v>
      </c>
      <c r="P154" s="14">
        <v>1</v>
      </c>
      <c r="Q154" s="47" t="str">
        <f>CHAR(252)</f>
        <v>ü</v>
      </c>
    </row>
    <row r="155" spans="1:17" ht="12.75" hidden="1">
      <c r="A155" s="2">
        <v>26</v>
      </c>
      <c r="B155" s="50" t="s">
        <v>1024</v>
      </c>
      <c r="C155" s="16" t="s">
        <v>111</v>
      </c>
      <c r="D155" s="16"/>
      <c r="E155" s="1" t="s">
        <v>176</v>
      </c>
      <c r="F155" s="26">
        <v>892876</v>
      </c>
      <c r="G155" s="48">
        <v>860</v>
      </c>
      <c r="H155" s="2">
        <v>448</v>
      </c>
      <c r="K155" s="2" t="s">
        <v>865</v>
      </c>
      <c r="N155" s="13"/>
      <c r="O155" s="14"/>
      <c r="P155" s="14"/>
      <c r="Q155" s="47" t="str">
        <f>CHAR(251)</f>
        <v>û</v>
      </c>
    </row>
    <row r="156" spans="1:17" ht="12" hidden="1">
      <c r="A156" s="2">
        <v>26</v>
      </c>
      <c r="B156" s="12" t="s">
        <v>1025</v>
      </c>
      <c r="C156" s="1" t="s">
        <v>131</v>
      </c>
      <c r="D156" s="1"/>
      <c r="E156" s="1" t="s">
        <v>165</v>
      </c>
      <c r="F156" s="13">
        <v>737793</v>
      </c>
      <c r="G156" s="13">
        <v>1012</v>
      </c>
      <c r="H156" s="2">
        <v>397</v>
      </c>
      <c r="K156" s="13" t="s">
        <v>872</v>
      </c>
      <c r="L156" s="13"/>
      <c r="M156" s="13">
        <v>1</v>
      </c>
      <c r="N156" s="13">
        <v>1</v>
      </c>
      <c r="O156" s="14">
        <v>1</v>
      </c>
      <c r="P156" s="14">
        <v>1</v>
      </c>
      <c r="Q156" s="47" t="str">
        <f>CHAR(252)</f>
        <v>ü</v>
      </c>
    </row>
    <row r="157" spans="1:17" ht="12" hidden="1">
      <c r="A157" s="2">
        <v>26</v>
      </c>
      <c r="B157" s="12" t="s">
        <v>172</v>
      </c>
      <c r="C157" s="1" t="s">
        <v>131</v>
      </c>
      <c r="D157" s="1"/>
      <c r="E157" s="1" t="s">
        <v>172</v>
      </c>
      <c r="F157" s="13">
        <v>825674</v>
      </c>
      <c r="G157" s="13">
        <v>675</v>
      </c>
      <c r="J157" s="2" t="s">
        <v>872</v>
      </c>
      <c r="N157" s="13">
        <v>1</v>
      </c>
      <c r="O157" s="14">
        <v>1</v>
      </c>
      <c r="P157" s="14">
        <v>1</v>
      </c>
      <c r="Q157" s="47" t="str">
        <f>CHAR(252)</f>
        <v>ü</v>
      </c>
    </row>
    <row r="158" spans="1:17" ht="12" hidden="1">
      <c r="A158" s="2">
        <v>26</v>
      </c>
      <c r="B158" s="12" t="s">
        <v>1026</v>
      </c>
      <c r="C158" s="1" t="s">
        <v>111</v>
      </c>
      <c r="D158" s="1"/>
      <c r="E158" s="12" t="s">
        <v>1027</v>
      </c>
      <c r="F158" s="13">
        <v>945596</v>
      </c>
      <c r="G158" s="13">
        <v>552</v>
      </c>
      <c r="J158" s="2" t="s">
        <v>872</v>
      </c>
      <c r="K158" s="13" t="s">
        <v>865</v>
      </c>
      <c r="L158" s="13"/>
      <c r="M158" s="13"/>
      <c r="N158" s="13"/>
      <c r="O158" s="14"/>
      <c r="P158" s="14"/>
      <c r="Q158" s="47" t="str">
        <f>CHAR(251)</f>
        <v>û</v>
      </c>
    </row>
    <row r="159" spans="1:17" ht="12" hidden="1">
      <c r="A159" s="2">
        <v>26</v>
      </c>
      <c r="B159" s="12" t="s">
        <v>1028</v>
      </c>
      <c r="C159" s="1" t="s">
        <v>111</v>
      </c>
      <c r="D159" s="1"/>
      <c r="E159" s="1" t="s">
        <v>1029</v>
      </c>
      <c r="F159" s="13" t="s">
        <v>1030</v>
      </c>
      <c r="G159" s="13">
        <v>524</v>
      </c>
      <c r="K159" s="13"/>
      <c r="L159" s="13"/>
      <c r="M159" s="13"/>
      <c r="N159" s="13"/>
      <c r="O159" s="14"/>
      <c r="P159" s="14"/>
      <c r="Q159" s="47" t="str">
        <f>CHAR(251)</f>
        <v>û</v>
      </c>
    </row>
    <row r="160" spans="1:17" ht="12" hidden="1">
      <c r="A160" s="2">
        <v>26</v>
      </c>
      <c r="B160" s="12" t="s">
        <v>1031</v>
      </c>
      <c r="C160" s="1" t="s">
        <v>111</v>
      </c>
      <c r="D160" s="1"/>
      <c r="E160" s="1" t="s">
        <v>179</v>
      </c>
      <c r="F160" s="13">
        <v>929771</v>
      </c>
      <c r="G160" s="13">
        <v>791</v>
      </c>
      <c r="J160" s="2" t="s">
        <v>872</v>
      </c>
      <c r="K160" s="13" t="s">
        <v>865</v>
      </c>
      <c r="L160" s="13"/>
      <c r="M160" s="13"/>
      <c r="N160" s="13"/>
      <c r="O160" s="14"/>
      <c r="P160" s="14"/>
      <c r="Q160" s="47" t="str">
        <f>CHAR(251)</f>
        <v>û</v>
      </c>
    </row>
    <row r="161" spans="1:17" ht="12" hidden="1">
      <c r="A161" s="2">
        <v>26</v>
      </c>
      <c r="B161" s="12" t="s">
        <v>1032</v>
      </c>
      <c r="C161" s="1" t="s">
        <v>131</v>
      </c>
      <c r="D161" s="1"/>
      <c r="E161" s="1" t="s">
        <v>1033</v>
      </c>
      <c r="F161" s="13">
        <v>693590</v>
      </c>
      <c r="G161" s="13">
        <v>971</v>
      </c>
      <c r="H161" s="2">
        <v>408</v>
      </c>
      <c r="M161" s="2">
        <v>2</v>
      </c>
      <c r="N161" s="13">
        <v>2</v>
      </c>
      <c r="O161" s="14"/>
      <c r="P161" s="14"/>
      <c r="Q161" s="44" t="s">
        <v>1034</v>
      </c>
    </row>
    <row r="162" spans="1:17" ht="12" hidden="1">
      <c r="A162" s="2">
        <v>26</v>
      </c>
      <c r="B162" s="12" t="s">
        <v>175</v>
      </c>
      <c r="C162" s="1" t="s">
        <v>111</v>
      </c>
      <c r="D162" s="1"/>
      <c r="E162" s="1" t="s">
        <v>176</v>
      </c>
      <c r="F162" s="13">
        <v>864890</v>
      </c>
      <c r="G162" s="13">
        <v>866</v>
      </c>
      <c r="J162" s="2" t="s">
        <v>872</v>
      </c>
      <c r="N162" s="13">
        <v>1</v>
      </c>
      <c r="O162" s="14">
        <v>1</v>
      </c>
      <c r="P162" s="14">
        <v>1</v>
      </c>
      <c r="Q162" s="47" t="str">
        <f>CHAR(252)</f>
        <v>ü</v>
      </c>
    </row>
    <row r="163" spans="1:17" ht="12" hidden="1">
      <c r="A163" s="2">
        <v>26</v>
      </c>
      <c r="B163" s="12" t="s">
        <v>179</v>
      </c>
      <c r="C163" s="1" t="s">
        <v>111</v>
      </c>
      <c r="D163" s="1"/>
      <c r="E163" s="1" t="s">
        <v>179</v>
      </c>
      <c r="F163" s="13">
        <v>903741</v>
      </c>
      <c r="G163" s="13">
        <v>779</v>
      </c>
      <c r="J163" s="2" t="s">
        <v>872</v>
      </c>
      <c r="M163" s="2">
        <v>1</v>
      </c>
      <c r="N163" s="13">
        <v>1</v>
      </c>
      <c r="O163" s="14">
        <v>1</v>
      </c>
      <c r="P163" s="14">
        <v>1</v>
      </c>
      <c r="Q163" s="47" t="str">
        <f>CHAR(252)</f>
        <v>ü</v>
      </c>
    </row>
    <row r="164" spans="1:17" ht="12" hidden="1">
      <c r="A164" s="2">
        <v>26</v>
      </c>
      <c r="B164" s="12" t="s">
        <v>165</v>
      </c>
      <c r="C164" s="1" t="s">
        <v>131</v>
      </c>
      <c r="D164" s="1"/>
      <c r="E164" s="1" t="s">
        <v>165</v>
      </c>
      <c r="F164" s="13">
        <v>693754</v>
      </c>
      <c r="G164" s="13">
        <v>1027</v>
      </c>
      <c r="H164" s="2">
        <v>368</v>
      </c>
      <c r="J164" s="2" t="s">
        <v>872</v>
      </c>
      <c r="M164" s="2">
        <v>2</v>
      </c>
      <c r="N164" s="13">
        <v>1</v>
      </c>
      <c r="O164" s="14">
        <v>1</v>
      </c>
      <c r="P164" s="14">
        <v>1</v>
      </c>
      <c r="Q164" s="47" t="str">
        <f>CHAR(252)</f>
        <v>ü</v>
      </c>
    </row>
    <row r="165" spans="1:18" ht="12" hidden="1">
      <c r="A165" s="46">
        <v>27</v>
      </c>
      <c r="B165" s="11" t="s">
        <v>152</v>
      </c>
      <c r="C165" s="5"/>
      <c r="D165" s="5"/>
      <c r="E165" s="6"/>
      <c r="F165" s="7"/>
      <c r="G165" s="7"/>
      <c r="H165" s="45"/>
      <c r="I165" s="45"/>
      <c r="J165" s="45"/>
      <c r="K165" s="45"/>
      <c r="L165" s="45"/>
      <c r="M165" s="45"/>
      <c r="N165" s="7"/>
      <c r="O165" s="45"/>
      <c r="P165" s="9"/>
      <c r="Q165" s="45"/>
      <c r="R165" s="45"/>
    </row>
    <row r="166" spans="1:17" ht="12" hidden="1">
      <c r="A166" s="2">
        <v>27</v>
      </c>
      <c r="B166" s="12" t="s">
        <v>1035</v>
      </c>
      <c r="C166" s="12" t="s">
        <v>152</v>
      </c>
      <c r="D166" s="12"/>
      <c r="E166" s="1" t="s">
        <v>154</v>
      </c>
      <c r="F166" s="13" t="s">
        <v>155</v>
      </c>
      <c r="G166" s="13">
        <v>454</v>
      </c>
      <c r="J166" s="13" t="s">
        <v>872</v>
      </c>
      <c r="K166" s="13"/>
      <c r="L166" s="13">
        <v>1</v>
      </c>
      <c r="M166" s="13">
        <v>1</v>
      </c>
      <c r="N166" s="13">
        <v>1</v>
      </c>
      <c r="O166" s="14">
        <v>1</v>
      </c>
      <c r="P166" s="14">
        <v>1</v>
      </c>
      <c r="Q166" s="47" t="str">
        <f aca="true" t="shared" si="2" ref="Q166:Q171">CHAR(252)</f>
        <v>ü</v>
      </c>
    </row>
    <row r="167" spans="1:17" ht="12" hidden="1">
      <c r="A167" s="2">
        <v>27</v>
      </c>
      <c r="B167" s="12" t="s">
        <v>1036</v>
      </c>
      <c r="C167" s="12" t="s">
        <v>152</v>
      </c>
      <c r="D167" s="12"/>
      <c r="E167" s="1" t="s">
        <v>157</v>
      </c>
      <c r="F167" s="13" t="s">
        <v>158</v>
      </c>
      <c r="G167" s="13">
        <v>400</v>
      </c>
      <c r="K167" s="13" t="s">
        <v>872</v>
      </c>
      <c r="L167" s="13"/>
      <c r="M167" s="13"/>
      <c r="N167" s="13">
        <v>1</v>
      </c>
      <c r="O167" s="14">
        <v>1</v>
      </c>
      <c r="P167" s="14">
        <v>1</v>
      </c>
      <c r="Q167" s="47" t="str">
        <f t="shared" si="2"/>
        <v>ü</v>
      </c>
    </row>
    <row r="168" spans="1:17" ht="12" hidden="1">
      <c r="A168" s="2">
        <v>27</v>
      </c>
      <c r="B168" s="12" t="s">
        <v>1037</v>
      </c>
      <c r="C168" s="12" t="s">
        <v>152</v>
      </c>
      <c r="D168" s="12"/>
      <c r="E168" s="1" t="s">
        <v>154</v>
      </c>
      <c r="F168" s="13" t="s">
        <v>160</v>
      </c>
      <c r="G168" s="13">
        <v>485</v>
      </c>
      <c r="H168" s="2">
        <v>497</v>
      </c>
      <c r="J168" s="2" t="s">
        <v>872</v>
      </c>
      <c r="K168" s="13"/>
      <c r="L168" s="13">
        <v>1</v>
      </c>
      <c r="M168" s="13">
        <v>1</v>
      </c>
      <c r="N168" s="13">
        <v>1</v>
      </c>
      <c r="O168" s="14">
        <v>1</v>
      </c>
      <c r="P168" s="14">
        <v>1</v>
      </c>
      <c r="Q168" s="47" t="str">
        <f t="shared" si="2"/>
        <v>ü</v>
      </c>
    </row>
    <row r="169" spans="1:17" ht="12" hidden="1">
      <c r="A169" s="2">
        <v>27</v>
      </c>
      <c r="B169" s="12" t="s">
        <v>152</v>
      </c>
      <c r="C169" s="12" t="s">
        <v>152</v>
      </c>
      <c r="D169" s="12"/>
      <c r="E169" s="1" t="s">
        <v>167</v>
      </c>
      <c r="F169" s="13" t="s">
        <v>168</v>
      </c>
      <c r="G169" s="13">
        <v>620</v>
      </c>
      <c r="H169" s="2">
        <v>493</v>
      </c>
      <c r="J169" s="2" t="s">
        <v>872</v>
      </c>
      <c r="L169" s="2">
        <v>3</v>
      </c>
      <c r="N169" s="13">
        <v>1</v>
      </c>
      <c r="O169" s="14">
        <v>1</v>
      </c>
      <c r="P169" s="14">
        <v>1</v>
      </c>
      <c r="Q169" s="47" t="str">
        <f t="shared" si="2"/>
        <v>ü</v>
      </c>
    </row>
    <row r="170" spans="1:17" ht="12" hidden="1">
      <c r="A170" s="2">
        <v>27</v>
      </c>
      <c r="B170" s="12" t="s">
        <v>167</v>
      </c>
      <c r="C170" s="12" t="s">
        <v>152</v>
      </c>
      <c r="D170" s="12"/>
      <c r="E170" s="1" t="s">
        <v>167</v>
      </c>
      <c r="F170" s="13" t="s">
        <v>170</v>
      </c>
      <c r="G170" s="13">
        <v>579</v>
      </c>
      <c r="J170" s="2" t="s">
        <v>872</v>
      </c>
      <c r="M170" s="2">
        <v>1</v>
      </c>
      <c r="N170" s="13">
        <v>1</v>
      </c>
      <c r="O170" s="14">
        <v>1</v>
      </c>
      <c r="P170" s="14">
        <v>1</v>
      </c>
      <c r="Q170" s="47" t="str">
        <f t="shared" si="2"/>
        <v>ü</v>
      </c>
    </row>
    <row r="171" spans="1:17" ht="12" hidden="1">
      <c r="A171" s="2">
        <v>27</v>
      </c>
      <c r="B171" s="12" t="s">
        <v>1038</v>
      </c>
      <c r="C171" s="12" t="s">
        <v>152</v>
      </c>
      <c r="D171" s="12"/>
      <c r="E171" s="1" t="s">
        <v>154</v>
      </c>
      <c r="F171" s="13" t="s">
        <v>174</v>
      </c>
      <c r="G171" s="13">
        <v>415</v>
      </c>
      <c r="J171" s="2" t="s">
        <v>872</v>
      </c>
      <c r="M171" s="2">
        <v>1</v>
      </c>
      <c r="N171" s="13">
        <v>1</v>
      </c>
      <c r="O171" s="14">
        <v>1</v>
      </c>
      <c r="P171" s="14">
        <v>1</v>
      </c>
      <c r="Q171" s="47" t="str">
        <f t="shared" si="2"/>
        <v>ü</v>
      </c>
    </row>
    <row r="172" spans="1:17" ht="12" hidden="1">
      <c r="A172" s="2">
        <v>27</v>
      </c>
      <c r="B172" s="12" t="s">
        <v>1039</v>
      </c>
      <c r="C172" s="1" t="s">
        <v>152</v>
      </c>
      <c r="D172" s="1"/>
      <c r="E172" s="1" t="s">
        <v>1040</v>
      </c>
      <c r="F172" s="24" t="s">
        <v>1041</v>
      </c>
      <c r="G172" s="13">
        <v>293</v>
      </c>
      <c r="J172" s="2" t="s">
        <v>872</v>
      </c>
      <c r="K172" s="13" t="s">
        <v>865</v>
      </c>
      <c r="L172" s="13"/>
      <c r="M172" s="13"/>
      <c r="N172" s="13"/>
      <c r="O172" s="14"/>
      <c r="P172" s="14"/>
      <c r="Q172" s="47" t="str">
        <f>CHAR(251)</f>
        <v>û</v>
      </c>
    </row>
    <row r="173" spans="1:17" ht="12" hidden="1">
      <c r="A173" s="2">
        <v>27</v>
      </c>
      <c r="B173" s="51" t="s">
        <v>1042</v>
      </c>
      <c r="C173" s="12" t="s">
        <v>152</v>
      </c>
      <c r="D173" s="12"/>
      <c r="E173" s="1" t="s">
        <v>157</v>
      </c>
      <c r="F173" s="13" t="s">
        <v>181</v>
      </c>
      <c r="G173" s="13">
        <v>420</v>
      </c>
      <c r="H173" s="2">
        <v>499</v>
      </c>
      <c r="K173" s="13" t="s">
        <v>872</v>
      </c>
      <c r="L173" s="13">
        <v>3</v>
      </c>
      <c r="M173" s="13">
        <v>2</v>
      </c>
      <c r="N173" s="13">
        <v>2</v>
      </c>
      <c r="O173" s="14">
        <v>2</v>
      </c>
      <c r="P173" s="14">
        <v>2</v>
      </c>
      <c r="Q173" s="47" t="str">
        <f>CHAR(252)</f>
        <v>ü</v>
      </c>
    </row>
    <row r="174" spans="1:18" ht="12" hidden="1">
      <c r="A174" s="46">
        <v>30</v>
      </c>
      <c r="B174" s="15" t="s">
        <v>182</v>
      </c>
      <c r="C174" s="5"/>
      <c r="D174" s="5"/>
      <c r="E174" s="6"/>
      <c r="F174" s="7"/>
      <c r="G174" s="7"/>
      <c r="H174" s="45"/>
      <c r="I174" s="45"/>
      <c r="J174" s="45"/>
      <c r="K174" s="45"/>
      <c r="L174" s="45"/>
      <c r="M174" s="45"/>
      <c r="N174" s="7"/>
      <c r="O174" s="45"/>
      <c r="P174" s="9"/>
      <c r="Q174" s="45"/>
      <c r="R174" s="45"/>
    </row>
    <row r="175" spans="1:18" ht="12" hidden="1">
      <c r="A175" s="46">
        <v>31</v>
      </c>
      <c r="B175" s="15" t="s">
        <v>832</v>
      </c>
      <c r="C175" s="5"/>
      <c r="D175" s="5"/>
      <c r="E175" s="6"/>
      <c r="F175" s="7"/>
      <c r="G175" s="7"/>
      <c r="H175" s="45"/>
      <c r="I175" s="45"/>
      <c r="J175" s="45"/>
      <c r="K175" s="45"/>
      <c r="L175" s="45"/>
      <c r="M175" s="45"/>
      <c r="N175" s="7"/>
      <c r="O175" s="45"/>
      <c r="P175" s="9"/>
      <c r="Q175" s="45"/>
      <c r="R175" s="45"/>
    </row>
    <row r="176" spans="1:17" ht="12" hidden="1">
      <c r="A176" s="2">
        <v>31</v>
      </c>
      <c r="B176" s="12" t="s">
        <v>1043</v>
      </c>
      <c r="C176" s="1" t="s">
        <v>31</v>
      </c>
      <c r="D176" s="1"/>
      <c r="E176" s="1" t="s">
        <v>188</v>
      </c>
      <c r="F176" s="13">
        <v>805755</v>
      </c>
      <c r="G176" s="13">
        <v>929</v>
      </c>
      <c r="H176" s="2">
        <v>423</v>
      </c>
      <c r="K176" s="13" t="s">
        <v>872</v>
      </c>
      <c r="L176" s="13"/>
      <c r="M176" s="13">
        <v>1</v>
      </c>
      <c r="N176" s="13">
        <v>1</v>
      </c>
      <c r="O176" s="14">
        <v>1</v>
      </c>
      <c r="P176" s="14">
        <v>1</v>
      </c>
      <c r="Q176" s="47" t="str">
        <f>CHAR(252)</f>
        <v>ü</v>
      </c>
    </row>
    <row r="177" spans="1:17" ht="12" hidden="1">
      <c r="A177" s="2">
        <v>31</v>
      </c>
      <c r="B177" s="12" t="s">
        <v>1044</v>
      </c>
      <c r="C177" s="1" t="s">
        <v>31</v>
      </c>
      <c r="D177" s="1"/>
      <c r="E177" s="1" t="s">
        <v>33</v>
      </c>
      <c r="F177" s="13">
        <v>970959</v>
      </c>
      <c r="G177" s="13">
        <v>941</v>
      </c>
      <c r="H177" s="2">
        <v>425</v>
      </c>
      <c r="J177" s="2" t="s">
        <v>872</v>
      </c>
      <c r="M177" s="2">
        <v>1</v>
      </c>
      <c r="N177" s="13">
        <v>1</v>
      </c>
      <c r="O177" s="14">
        <v>1</v>
      </c>
      <c r="P177" s="14">
        <v>1</v>
      </c>
      <c r="Q177" s="47" t="str">
        <f>CHAR(252)</f>
        <v>ü</v>
      </c>
    </row>
    <row r="178" spans="1:17" ht="12" hidden="1">
      <c r="A178" s="2">
        <v>31</v>
      </c>
      <c r="B178" s="12" t="s">
        <v>1045</v>
      </c>
      <c r="C178" s="1" t="s">
        <v>31</v>
      </c>
      <c r="D178" s="1"/>
      <c r="E178" s="1" t="s">
        <v>188</v>
      </c>
      <c r="F178" s="13">
        <v>866770</v>
      </c>
      <c r="G178" s="13">
        <v>711</v>
      </c>
      <c r="J178" s="2" t="s">
        <v>872</v>
      </c>
      <c r="K178" s="13"/>
      <c r="L178" s="13"/>
      <c r="M178" s="13">
        <v>1</v>
      </c>
      <c r="N178" s="13">
        <v>1</v>
      </c>
      <c r="O178" s="14">
        <v>1</v>
      </c>
      <c r="P178" s="14">
        <v>1</v>
      </c>
      <c r="Q178" s="47" t="str">
        <f>CHAR(252)</f>
        <v>ü</v>
      </c>
    </row>
    <row r="179" spans="1:17" ht="12" hidden="1">
      <c r="A179" s="2">
        <v>31</v>
      </c>
      <c r="B179" s="12" t="s">
        <v>196</v>
      </c>
      <c r="C179" s="1" t="s">
        <v>31</v>
      </c>
      <c r="D179" s="1"/>
      <c r="E179" s="1" t="s">
        <v>188</v>
      </c>
      <c r="F179" s="13">
        <v>984785</v>
      </c>
      <c r="G179" s="13">
        <v>1034</v>
      </c>
      <c r="H179" s="2">
        <v>339</v>
      </c>
      <c r="K179" s="13" t="s">
        <v>872</v>
      </c>
      <c r="L179" s="13"/>
      <c r="M179" s="13">
        <v>2</v>
      </c>
      <c r="N179" s="13">
        <v>2</v>
      </c>
      <c r="O179" s="14">
        <v>2</v>
      </c>
      <c r="P179" s="14">
        <v>2</v>
      </c>
      <c r="Q179" s="47" t="str">
        <f>CHAR(252)</f>
        <v>ü</v>
      </c>
    </row>
    <row r="180" spans="1:17" ht="12" hidden="1">
      <c r="A180" s="2">
        <v>31</v>
      </c>
      <c r="B180" s="12" t="s">
        <v>1046</v>
      </c>
      <c r="C180" s="1" t="s">
        <v>31</v>
      </c>
      <c r="D180" s="1"/>
      <c r="E180" s="1" t="s">
        <v>191</v>
      </c>
      <c r="F180" s="13">
        <v>769667</v>
      </c>
      <c r="G180" s="13">
        <v>1006</v>
      </c>
      <c r="K180" s="13" t="s">
        <v>865</v>
      </c>
      <c r="L180" s="13"/>
      <c r="M180" s="13"/>
      <c r="N180" s="13"/>
      <c r="O180" s="14"/>
      <c r="P180" s="14"/>
      <c r="Q180" s="47" t="str">
        <f>CHAR(251)</f>
        <v>û</v>
      </c>
    </row>
    <row r="181" spans="1:17" ht="12" hidden="1">
      <c r="A181" s="2">
        <v>31</v>
      </c>
      <c r="B181" s="12" t="s">
        <v>198</v>
      </c>
      <c r="C181" s="1" t="s">
        <v>31</v>
      </c>
      <c r="D181" s="1"/>
      <c r="E181" s="1" t="s">
        <v>188</v>
      </c>
      <c r="F181" s="13">
        <v>929784</v>
      </c>
      <c r="G181" s="13">
        <v>861</v>
      </c>
      <c r="K181" s="13" t="s">
        <v>872</v>
      </c>
      <c r="L181" s="13"/>
      <c r="M181" s="13"/>
      <c r="N181" s="13"/>
      <c r="O181" s="14">
        <v>1</v>
      </c>
      <c r="P181" s="14">
        <v>1</v>
      </c>
      <c r="Q181" s="47" t="str">
        <f>CHAR(252)</f>
        <v>ü</v>
      </c>
    </row>
    <row r="182" spans="1:17" ht="12" hidden="1">
      <c r="A182" s="2">
        <v>31</v>
      </c>
      <c r="B182" s="12" t="s">
        <v>1047</v>
      </c>
      <c r="C182" s="1" t="s">
        <v>31</v>
      </c>
      <c r="D182" s="1"/>
      <c r="E182" s="1" t="s">
        <v>206</v>
      </c>
      <c r="F182" s="13">
        <v>809620</v>
      </c>
      <c r="G182" s="13">
        <v>840</v>
      </c>
      <c r="J182" s="2" t="s">
        <v>872</v>
      </c>
      <c r="N182" s="13"/>
      <c r="O182" s="14">
        <v>1</v>
      </c>
      <c r="P182" s="14">
        <v>1</v>
      </c>
      <c r="Q182" s="47" t="str">
        <f>CHAR(252)</f>
        <v>ü</v>
      </c>
    </row>
    <row r="183" spans="1:17" ht="12" hidden="1">
      <c r="A183" s="2">
        <v>31</v>
      </c>
      <c r="B183" s="12" t="s">
        <v>205</v>
      </c>
      <c r="C183" s="1" t="s">
        <v>31</v>
      </c>
      <c r="D183" s="1"/>
      <c r="E183" s="1" t="s">
        <v>206</v>
      </c>
      <c r="F183" s="13">
        <v>834613</v>
      </c>
      <c r="G183" s="13">
        <v>918</v>
      </c>
      <c r="J183" s="2" t="s">
        <v>872</v>
      </c>
      <c r="N183" s="13">
        <v>1</v>
      </c>
      <c r="O183" s="14">
        <v>1</v>
      </c>
      <c r="P183" s="14">
        <v>1</v>
      </c>
      <c r="Q183" s="47" t="str">
        <f>CHAR(252)</f>
        <v>ü</v>
      </c>
    </row>
    <row r="184" spans="1:17" ht="12" hidden="1">
      <c r="A184" s="2">
        <v>31</v>
      </c>
      <c r="B184" s="12" t="s">
        <v>1048</v>
      </c>
      <c r="C184" s="1" t="s">
        <v>200</v>
      </c>
      <c r="D184" s="1"/>
      <c r="E184" s="1" t="s">
        <v>209</v>
      </c>
      <c r="F184" s="13">
        <v>851436</v>
      </c>
      <c r="G184" s="13">
        <v>917</v>
      </c>
      <c r="H184" s="2">
        <v>433</v>
      </c>
      <c r="J184" s="2" t="s">
        <v>872</v>
      </c>
      <c r="M184" s="2">
        <v>1</v>
      </c>
      <c r="N184" s="13">
        <v>1</v>
      </c>
      <c r="O184" s="14">
        <v>1</v>
      </c>
      <c r="P184" s="14">
        <v>1</v>
      </c>
      <c r="Q184" s="47" t="str">
        <f>CHAR(252)</f>
        <v>ü</v>
      </c>
    </row>
    <row r="185" spans="1:17" ht="12" hidden="1">
      <c r="A185" s="2">
        <v>31</v>
      </c>
      <c r="B185" s="12" t="s">
        <v>210</v>
      </c>
      <c r="C185" s="1" t="s">
        <v>200</v>
      </c>
      <c r="D185" s="1"/>
      <c r="E185" s="1" t="s">
        <v>209</v>
      </c>
      <c r="F185" s="13">
        <v>902479</v>
      </c>
      <c r="G185" s="13">
        <v>830</v>
      </c>
      <c r="K185" s="2" t="s">
        <v>872</v>
      </c>
      <c r="N185" s="13">
        <v>2</v>
      </c>
      <c r="O185" s="14">
        <v>2</v>
      </c>
      <c r="P185" s="14">
        <v>2</v>
      </c>
      <c r="Q185" s="47" t="str">
        <f>CHAR(252)</f>
        <v>ü</v>
      </c>
    </row>
    <row r="186" spans="1:17" ht="12" hidden="1">
      <c r="A186" s="2">
        <v>31</v>
      </c>
      <c r="B186" s="17" t="s">
        <v>1049</v>
      </c>
      <c r="C186" s="16" t="s">
        <v>31</v>
      </c>
      <c r="D186" s="16"/>
      <c r="E186" s="1" t="s">
        <v>206</v>
      </c>
      <c r="F186" s="26">
        <v>818667</v>
      </c>
      <c r="G186" s="48">
        <v>750</v>
      </c>
      <c r="H186" s="2">
        <v>270</v>
      </c>
      <c r="K186" s="13" t="s">
        <v>865</v>
      </c>
      <c r="L186" s="13"/>
      <c r="M186" s="13"/>
      <c r="N186" s="13"/>
      <c r="O186" s="14"/>
      <c r="P186" s="14"/>
      <c r="Q186" s="47" t="str">
        <f>CHAR(251)</f>
        <v>û</v>
      </c>
    </row>
    <row r="187" spans="1:17" ht="12" hidden="1">
      <c r="A187" s="2">
        <v>31</v>
      </c>
      <c r="B187" s="12" t="s">
        <v>32</v>
      </c>
      <c r="C187" s="1" t="s">
        <v>31</v>
      </c>
      <c r="D187" s="1"/>
      <c r="E187" s="1" t="s">
        <v>188</v>
      </c>
      <c r="F187" s="13">
        <v>851704</v>
      </c>
      <c r="G187" s="13">
        <v>1275</v>
      </c>
      <c r="H187" s="2">
        <v>150</v>
      </c>
      <c r="I187" s="2" t="s">
        <v>872</v>
      </c>
      <c r="L187" s="2">
        <v>5</v>
      </c>
      <c r="M187" s="2">
        <v>4</v>
      </c>
      <c r="N187" s="13">
        <v>3</v>
      </c>
      <c r="O187" s="14">
        <v>3</v>
      </c>
      <c r="P187" s="14">
        <v>3</v>
      </c>
      <c r="Q187" s="47" t="str">
        <f>CHAR(252)</f>
        <v>ü</v>
      </c>
    </row>
    <row r="188" spans="1:17" ht="12" hidden="1">
      <c r="A188" s="2">
        <v>31</v>
      </c>
      <c r="B188" s="12" t="s">
        <v>1050</v>
      </c>
      <c r="C188" s="1" t="s">
        <v>31</v>
      </c>
      <c r="D188" s="1"/>
      <c r="E188" s="1" t="s">
        <v>195</v>
      </c>
      <c r="F188" s="13">
        <v>839596</v>
      </c>
      <c r="G188" s="13">
        <v>800</v>
      </c>
      <c r="J188" s="2" t="s">
        <v>872</v>
      </c>
      <c r="K188" s="13" t="s">
        <v>865</v>
      </c>
      <c r="L188" s="13"/>
      <c r="M188" s="13"/>
      <c r="N188" s="13"/>
      <c r="O188" s="14"/>
      <c r="P188" s="14"/>
      <c r="Q188" s="47" t="str">
        <f>CHAR(251)</f>
        <v>û</v>
      </c>
    </row>
    <row r="189" spans="1:17" ht="12" hidden="1">
      <c r="A189" s="2">
        <v>31</v>
      </c>
      <c r="B189" s="12" t="s">
        <v>214</v>
      </c>
      <c r="C189" s="1" t="s">
        <v>31</v>
      </c>
      <c r="D189" s="1"/>
      <c r="E189" s="1" t="s">
        <v>214</v>
      </c>
      <c r="F189" s="13">
        <v>842046</v>
      </c>
      <c r="G189" s="13">
        <v>1002</v>
      </c>
      <c r="H189" s="2">
        <v>378</v>
      </c>
      <c r="J189" s="2" t="s">
        <v>872</v>
      </c>
      <c r="M189" s="2">
        <v>2</v>
      </c>
      <c r="N189" s="13">
        <v>1</v>
      </c>
      <c r="O189" s="14">
        <v>1</v>
      </c>
      <c r="P189" s="14">
        <v>1</v>
      </c>
      <c r="Q189" s="47" t="str">
        <f>CHAR(252)</f>
        <v>ü</v>
      </c>
    </row>
    <row r="190" spans="1:17" ht="12" hidden="1">
      <c r="A190" s="2">
        <v>31</v>
      </c>
      <c r="B190" s="12" t="s">
        <v>1051</v>
      </c>
      <c r="C190" s="1" t="s">
        <v>31</v>
      </c>
      <c r="D190" s="1"/>
      <c r="E190" s="1" t="s">
        <v>191</v>
      </c>
      <c r="F190" s="13">
        <v>788662</v>
      </c>
      <c r="G190" s="13">
        <v>1124</v>
      </c>
      <c r="H190" s="2">
        <v>279</v>
      </c>
      <c r="I190" s="2" t="s">
        <v>872</v>
      </c>
      <c r="L190" s="2">
        <v>2</v>
      </c>
      <c r="M190" s="2">
        <v>1</v>
      </c>
      <c r="N190" s="13">
        <v>1</v>
      </c>
      <c r="O190" s="14">
        <v>1</v>
      </c>
      <c r="P190" s="14">
        <v>1</v>
      </c>
      <c r="Q190" s="47" t="str">
        <f>CHAR(252)</f>
        <v>ü</v>
      </c>
    </row>
    <row r="191" spans="1:17" ht="12" hidden="1">
      <c r="A191" s="2">
        <v>31</v>
      </c>
      <c r="B191" s="12" t="s">
        <v>1052</v>
      </c>
      <c r="C191" s="1" t="s">
        <v>31</v>
      </c>
      <c r="D191" s="1"/>
      <c r="E191" s="1" t="s">
        <v>206</v>
      </c>
      <c r="F191" s="13">
        <v>829651</v>
      </c>
      <c r="G191" s="13">
        <v>940</v>
      </c>
      <c r="J191" s="2" t="s">
        <v>872</v>
      </c>
      <c r="K191" s="13" t="s">
        <v>865</v>
      </c>
      <c r="L191" s="13"/>
      <c r="M191" s="13"/>
      <c r="N191" s="13"/>
      <c r="O191" s="14"/>
      <c r="P191" s="14"/>
      <c r="Q191" s="47" t="str">
        <f>CHAR(251)</f>
        <v>û</v>
      </c>
    </row>
    <row r="192" spans="1:17" ht="12" hidden="1">
      <c r="A192" s="2">
        <v>31</v>
      </c>
      <c r="B192" s="12" t="s">
        <v>1053</v>
      </c>
      <c r="C192" s="1" t="s">
        <v>31</v>
      </c>
      <c r="D192" s="1"/>
      <c r="E192" s="1" t="s">
        <v>214</v>
      </c>
      <c r="F192" s="13">
        <v>853033</v>
      </c>
      <c r="G192" s="13">
        <v>974</v>
      </c>
      <c r="J192" s="13" t="s">
        <v>872</v>
      </c>
      <c r="M192" s="2">
        <v>1</v>
      </c>
      <c r="N192" s="13">
        <v>1</v>
      </c>
      <c r="O192" s="14">
        <v>1</v>
      </c>
      <c r="P192" s="14">
        <v>1</v>
      </c>
      <c r="Q192" s="47" t="str">
        <f>CHAR(252)</f>
        <v>ü</v>
      </c>
    </row>
    <row r="193" spans="1:17" ht="12" hidden="1">
      <c r="A193" s="2">
        <v>31</v>
      </c>
      <c r="B193" s="12" t="s">
        <v>1054</v>
      </c>
      <c r="C193" s="1" t="s">
        <v>31</v>
      </c>
      <c r="D193" s="1"/>
      <c r="E193" s="1" t="s">
        <v>220</v>
      </c>
      <c r="F193" s="13">
        <v>948846</v>
      </c>
      <c r="G193" s="13">
        <v>966</v>
      </c>
      <c r="H193" s="2">
        <v>421</v>
      </c>
      <c r="K193" s="2" t="s">
        <v>872</v>
      </c>
      <c r="M193" s="2">
        <v>2</v>
      </c>
      <c r="N193" s="13">
        <v>2</v>
      </c>
      <c r="O193" s="14">
        <v>2</v>
      </c>
      <c r="P193" s="14">
        <v>2</v>
      </c>
      <c r="Q193" s="47" t="str">
        <f>CHAR(252)</f>
        <v>ü</v>
      </c>
    </row>
    <row r="194" spans="1:17" ht="12" hidden="1">
      <c r="A194" s="2">
        <v>31</v>
      </c>
      <c r="B194" s="12" t="s">
        <v>1055</v>
      </c>
      <c r="C194" s="1" t="s">
        <v>200</v>
      </c>
      <c r="D194" s="1"/>
      <c r="E194" s="1" t="s">
        <v>209</v>
      </c>
      <c r="F194" s="13">
        <v>853487</v>
      </c>
      <c r="G194" s="13">
        <v>1146</v>
      </c>
      <c r="H194" s="2">
        <v>242</v>
      </c>
      <c r="I194" s="2" t="s">
        <v>872</v>
      </c>
      <c r="L194" s="2">
        <v>1</v>
      </c>
      <c r="N194" s="13">
        <v>2</v>
      </c>
      <c r="O194" s="14">
        <v>2</v>
      </c>
      <c r="P194" s="14">
        <v>2</v>
      </c>
      <c r="Q194" s="47" t="str">
        <f>CHAR(252)</f>
        <v>ü</v>
      </c>
    </row>
    <row r="195" spans="1:17" ht="12" hidden="1">
      <c r="A195" s="2">
        <v>31</v>
      </c>
      <c r="B195" s="12" t="s">
        <v>221</v>
      </c>
      <c r="C195" s="1" t="s">
        <v>200</v>
      </c>
      <c r="D195" s="1"/>
      <c r="E195" s="1" t="s">
        <v>209</v>
      </c>
      <c r="F195" s="13">
        <v>823478</v>
      </c>
      <c r="G195" s="13">
        <v>1019</v>
      </c>
      <c r="H195" s="2">
        <v>392</v>
      </c>
      <c r="K195" s="2" t="s">
        <v>872</v>
      </c>
      <c r="M195" s="2">
        <v>2</v>
      </c>
      <c r="N195" s="13"/>
      <c r="O195" s="14">
        <v>1</v>
      </c>
      <c r="P195" s="14">
        <v>1</v>
      </c>
      <c r="Q195" s="44" t="s">
        <v>1056</v>
      </c>
    </row>
    <row r="196" spans="1:17" ht="12" hidden="1">
      <c r="A196" s="2">
        <v>31</v>
      </c>
      <c r="B196" s="12" t="s">
        <v>223</v>
      </c>
      <c r="C196" s="1" t="s">
        <v>31</v>
      </c>
      <c r="D196" s="1"/>
      <c r="E196" s="1" t="s">
        <v>188</v>
      </c>
      <c r="F196" s="13">
        <v>926707</v>
      </c>
      <c r="G196" s="13">
        <v>980</v>
      </c>
      <c r="H196" s="2">
        <v>415</v>
      </c>
      <c r="K196" s="13" t="s">
        <v>872</v>
      </c>
      <c r="L196" s="13"/>
      <c r="M196" s="13">
        <v>2</v>
      </c>
      <c r="N196" s="13">
        <v>2</v>
      </c>
      <c r="O196" s="14">
        <v>2</v>
      </c>
      <c r="P196" s="14">
        <v>2</v>
      </c>
      <c r="Q196" s="47" t="str">
        <f>CHAR(252)</f>
        <v>ü</v>
      </c>
    </row>
    <row r="197" spans="1:17" ht="12" hidden="1">
      <c r="A197" s="2">
        <v>31</v>
      </c>
      <c r="B197" s="12" t="s">
        <v>224</v>
      </c>
      <c r="C197" s="1" t="s">
        <v>31</v>
      </c>
      <c r="D197" s="1"/>
      <c r="E197" s="1" t="s">
        <v>206</v>
      </c>
      <c r="F197" s="13">
        <v>881604</v>
      </c>
      <c r="G197" s="13">
        <v>1080</v>
      </c>
      <c r="H197" s="2">
        <v>303</v>
      </c>
      <c r="J197" s="2" t="s">
        <v>872</v>
      </c>
      <c r="M197" s="2">
        <v>2</v>
      </c>
      <c r="N197" s="13">
        <v>2</v>
      </c>
      <c r="O197" s="14">
        <v>2</v>
      </c>
      <c r="P197" s="14">
        <v>2</v>
      </c>
      <c r="Q197" s="47" t="str">
        <f>CHAR(252)</f>
        <v>ü</v>
      </c>
    </row>
    <row r="198" spans="1:17" ht="12" hidden="1">
      <c r="A198" s="2">
        <v>31</v>
      </c>
      <c r="B198" s="12" t="s">
        <v>1057</v>
      </c>
      <c r="C198" s="1" t="s">
        <v>31</v>
      </c>
      <c r="D198" s="1"/>
      <c r="E198" s="1" t="s">
        <v>195</v>
      </c>
      <c r="F198" s="13">
        <v>831565</v>
      </c>
      <c r="G198" s="13">
        <v>1179</v>
      </c>
      <c r="H198" s="2">
        <v>262</v>
      </c>
      <c r="I198" s="2" t="s">
        <v>872</v>
      </c>
      <c r="M198" s="2">
        <v>2</v>
      </c>
      <c r="N198" s="13">
        <v>2</v>
      </c>
      <c r="O198" s="14">
        <v>2</v>
      </c>
      <c r="P198" s="14">
        <v>2</v>
      </c>
      <c r="Q198" s="47" t="str">
        <f>CHAR(252)</f>
        <v>ü</v>
      </c>
    </row>
    <row r="199" spans="1:17" ht="12" hidden="1">
      <c r="A199" s="2">
        <v>31</v>
      </c>
      <c r="B199" s="12" t="s">
        <v>226</v>
      </c>
      <c r="C199" s="1" t="s">
        <v>31</v>
      </c>
      <c r="D199" s="1"/>
      <c r="E199" s="1" t="s">
        <v>188</v>
      </c>
      <c r="F199" s="13">
        <v>902718</v>
      </c>
      <c r="G199" s="13">
        <v>949</v>
      </c>
      <c r="H199" s="2">
        <v>424</v>
      </c>
      <c r="K199" s="13" t="s">
        <v>872</v>
      </c>
      <c r="L199" s="13"/>
      <c r="M199" s="13">
        <v>1</v>
      </c>
      <c r="N199" s="13">
        <v>1</v>
      </c>
      <c r="O199" s="14">
        <v>2</v>
      </c>
      <c r="P199" s="14">
        <v>2</v>
      </c>
      <c r="Q199" s="47" t="str">
        <f>CHAR(252)</f>
        <v>ü</v>
      </c>
    </row>
    <row r="200" spans="1:17" ht="12" hidden="1">
      <c r="A200" s="2">
        <v>31</v>
      </c>
      <c r="B200" s="12" t="s">
        <v>227</v>
      </c>
      <c r="C200" s="1" t="s">
        <v>31</v>
      </c>
      <c r="D200" s="1"/>
      <c r="E200" s="1" t="s">
        <v>195</v>
      </c>
      <c r="F200" s="13">
        <v>865560</v>
      </c>
      <c r="G200" s="13">
        <v>1009</v>
      </c>
      <c r="J200" s="2" t="s">
        <v>872</v>
      </c>
      <c r="M200" s="2">
        <v>1</v>
      </c>
      <c r="N200" s="13">
        <v>1</v>
      </c>
      <c r="O200" s="14">
        <v>1</v>
      </c>
      <c r="P200" s="14">
        <v>1</v>
      </c>
      <c r="Q200" s="47" t="str">
        <f>CHAR(252)</f>
        <v>ü</v>
      </c>
    </row>
    <row r="201" spans="1:18" ht="12" hidden="1">
      <c r="A201" s="46">
        <v>32</v>
      </c>
      <c r="B201" s="15" t="s">
        <v>833</v>
      </c>
      <c r="C201" s="5"/>
      <c r="D201" s="5"/>
      <c r="E201" s="6"/>
      <c r="F201" s="7"/>
      <c r="G201" s="7"/>
      <c r="H201" s="45"/>
      <c r="I201" s="45"/>
      <c r="J201" s="45"/>
      <c r="K201" s="45"/>
      <c r="L201" s="45"/>
      <c r="M201" s="45"/>
      <c r="N201" s="7"/>
      <c r="O201" s="45"/>
      <c r="P201" s="9"/>
      <c r="Q201" s="45"/>
      <c r="R201" s="45"/>
    </row>
    <row r="202" spans="1:17" ht="12.75" hidden="1">
      <c r="A202" s="2">
        <v>32</v>
      </c>
      <c r="B202" s="52" t="s">
        <v>1058</v>
      </c>
      <c r="C202" s="1" t="s">
        <v>23</v>
      </c>
      <c r="D202" s="1"/>
      <c r="E202" s="1" t="s">
        <v>1059</v>
      </c>
      <c r="F202" s="13">
        <v>613767</v>
      </c>
      <c r="G202" s="13">
        <v>570</v>
      </c>
      <c r="J202" s="2" t="s">
        <v>872</v>
      </c>
      <c r="K202" s="13" t="s">
        <v>865</v>
      </c>
      <c r="L202" s="13"/>
      <c r="M202" s="13"/>
      <c r="N202" s="13"/>
      <c r="O202" s="14"/>
      <c r="P202" s="14"/>
      <c r="Q202" s="47" t="str">
        <f>CHAR(251)</f>
        <v>û</v>
      </c>
    </row>
    <row r="203" spans="1:17" ht="12" hidden="1">
      <c r="A203" s="2">
        <v>32</v>
      </c>
      <c r="B203" s="12" t="s">
        <v>1060</v>
      </c>
      <c r="C203" s="1" t="s">
        <v>23</v>
      </c>
      <c r="D203" s="1"/>
      <c r="E203" s="1" t="s">
        <v>186</v>
      </c>
      <c r="F203" s="13">
        <v>527604</v>
      </c>
      <c r="G203" s="13">
        <v>846</v>
      </c>
      <c r="H203" s="2">
        <v>455</v>
      </c>
      <c r="J203" s="2" t="s">
        <v>872</v>
      </c>
      <c r="M203" s="2">
        <v>1</v>
      </c>
      <c r="N203" s="13">
        <v>1</v>
      </c>
      <c r="O203" s="14">
        <v>1</v>
      </c>
      <c r="P203" s="14">
        <v>1</v>
      </c>
      <c r="Q203" s="47" t="str">
        <f>CHAR(252)</f>
        <v>ü</v>
      </c>
    </row>
    <row r="204" spans="1:17" ht="12" hidden="1">
      <c r="A204" s="2">
        <v>32</v>
      </c>
      <c r="B204" s="12" t="s">
        <v>1061</v>
      </c>
      <c r="C204" s="1" t="s">
        <v>200</v>
      </c>
      <c r="D204" s="1"/>
      <c r="E204" s="1" t="s">
        <v>204</v>
      </c>
      <c r="F204" s="13">
        <v>829288</v>
      </c>
      <c r="G204" s="13">
        <v>1070</v>
      </c>
      <c r="N204" s="13"/>
      <c r="O204" s="14"/>
      <c r="P204" s="14"/>
      <c r="Q204" s="44" t="s">
        <v>1062</v>
      </c>
    </row>
    <row r="205" spans="1:17" ht="12" hidden="1">
      <c r="A205" s="2">
        <v>32</v>
      </c>
      <c r="B205" s="17" t="s">
        <v>1063</v>
      </c>
      <c r="C205" s="1" t="s">
        <v>200</v>
      </c>
      <c r="D205" s="1"/>
      <c r="E205" s="1" t="s">
        <v>204</v>
      </c>
      <c r="F205" s="53" t="s">
        <v>1064</v>
      </c>
      <c r="G205" s="48">
        <v>735</v>
      </c>
      <c r="N205" s="13"/>
      <c r="O205" s="14"/>
      <c r="P205" s="14"/>
      <c r="Q205" s="44" t="s">
        <v>1065</v>
      </c>
    </row>
    <row r="206" spans="1:17" ht="12" hidden="1">
      <c r="A206" s="2">
        <v>32</v>
      </c>
      <c r="B206" s="12" t="s">
        <v>191</v>
      </c>
      <c r="C206" s="1" t="s">
        <v>23</v>
      </c>
      <c r="D206" s="1"/>
      <c r="E206" s="1" t="s">
        <v>191</v>
      </c>
      <c r="F206" s="13">
        <v>732605</v>
      </c>
      <c r="G206" s="13">
        <v>1143</v>
      </c>
      <c r="H206" s="2">
        <v>251</v>
      </c>
      <c r="I206" s="2" t="s">
        <v>872</v>
      </c>
      <c r="L206" s="2">
        <v>2</v>
      </c>
      <c r="M206" s="2">
        <v>2</v>
      </c>
      <c r="N206" s="13">
        <v>2</v>
      </c>
      <c r="O206" s="14">
        <v>2</v>
      </c>
      <c r="P206" s="14">
        <v>2</v>
      </c>
      <c r="Q206" s="47" t="str">
        <f>CHAR(252)</f>
        <v>ü</v>
      </c>
    </row>
    <row r="207" spans="1:17" ht="12" hidden="1">
      <c r="A207" s="2">
        <v>32</v>
      </c>
      <c r="B207" s="12" t="s">
        <v>1066</v>
      </c>
      <c r="C207" s="1" t="s">
        <v>200</v>
      </c>
      <c r="D207" s="1"/>
      <c r="E207" s="1" t="s">
        <v>202</v>
      </c>
      <c r="F207" s="13">
        <v>840309</v>
      </c>
      <c r="G207" s="13">
        <v>731</v>
      </c>
      <c r="N207" s="13"/>
      <c r="O207" s="14"/>
      <c r="P207" s="14"/>
      <c r="Q207" s="44" t="s">
        <v>1067</v>
      </c>
    </row>
    <row r="208" spans="1:17" ht="12" hidden="1">
      <c r="A208" s="2">
        <v>32</v>
      </c>
      <c r="B208" s="12" t="s">
        <v>186</v>
      </c>
      <c r="C208" s="1" t="s">
        <v>23</v>
      </c>
      <c r="D208" s="1"/>
      <c r="E208" s="1" t="s">
        <v>186</v>
      </c>
      <c r="F208" s="13">
        <v>483650</v>
      </c>
      <c r="G208" s="13">
        <v>742</v>
      </c>
      <c r="H208" s="2">
        <v>478</v>
      </c>
      <c r="J208" s="2" t="s">
        <v>872</v>
      </c>
      <c r="L208" s="2">
        <v>1</v>
      </c>
      <c r="M208" s="2">
        <v>2</v>
      </c>
      <c r="N208" s="13">
        <v>2</v>
      </c>
      <c r="O208" s="14">
        <v>2</v>
      </c>
      <c r="P208" s="14">
        <v>2</v>
      </c>
      <c r="Q208" s="47" t="str">
        <f>CHAR(252)</f>
        <v>ü</v>
      </c>
    </row>
    <row r="209" spans="1:17" ht="12" hidden="1">
      <c r="A209" s="2">
        <v>32</v>
      </c>
      <c r="B209" s="12" t="s">
        <v>1068</v>
      </c>
      <c r="C209" s="1" t="s">
        <v>200</v>
      </c>
      <c r="D209" s="1"/>
      <c r="E209" s="1" t="s">
        <v>202</v>
      </c>
      <c r="F209" s="13">
        <v>836335</v>
      </c>
      <c r="G209" s="13">
        <v>926</v>
      </c>
      <c r="K209" s="13" t="s">
        <v>872</v>
      </c>
      <c r="L209" s="13">
        <v>3</v>
      </c>
      <c r="M209" s="13">
        <v>2</v>
      </c>
      <c r="N209" s="13">
        <v>2</v>
      </c>
      <c r="O209" s="14">
        <v>2</v>
      </c>
      <c r="P209" s="14">
        <v>2</v>
      </c>
      <c r="Q209" s="47" t="str">
        <f>CHAR(252)</f>
        <v>ü</v>
      </c>
    </row>
    <row r="210" spans="1:17" ht="12" hidden="1">
      <c r="A210" s="2">
        <v>32</v>
      </c>
      <c r="B210" s="12" t="s">
        <v>1069</v>
      </c>
      <c r="C210" s="1" t="s">
        <v>200</v>
      </c>
      <c r="D210" s="1"/>
      <c r="E210" s="1" t="s">
        <v>204</v>
      </c>
      <c r="F210" s="13">
        <v>828298</v>
      </c>
      <c r="G210" s="13">
        <v>1168</v>
      </c>
      <c r="H210" s="2">
        <v>227</v>
      </c>
      <c r="I210" s="2" t="s">
        <v>872</v>
      </c>
      <c r="L210" s="2">
        <v>3</v>
      </c>
      <c r="M210" s="2">
        <v>3</v>
      </c>
      <c r="N210" s="13">
        <v>3</v>
      </c>
      <c r="O210" s="14">
        <v>3</v>
      </c>
      <c r="P210" s="14">
        <v>3</v>
      </c>
      <c r="Q210" s="47" t="str">
        <f>CHAR(252)</f>
        <v>ü</v>
      </c>
    </row>
    <row r="211" spans="1:17" ht="12" hidden="1">
      <c r="A211" s="2">
        <v>32</v>
      </c>
      <c r="B211" s="12" t="s">
        <v>202</v>
      </c>
      <c r="C211" s="1" t="s">
        <v>200</v>
      </c>
      <c r="D211" s="1"/>
      <c r="E211" s="12" t="s">
        <v>202</v>
      </c>
      <c r="F211" s="13">
        <v>844383</v>
      </c>
      <c r="G211" s="13">
        <v>1146</v>
      </c>
      <c r="H211" s="2">
        <v>243</v>
      </c>
      <c r="I211" s="2" t="s">
        <v>872</v>
      </c>
      <c r="L211" s="2">
        <v>3</v>
      </c>
      <c r="M211" s="2">
        <v>1</v>
      </c>
      <c r="N211" s="13">
        <v>1</v>
      </c>
      <c r="O211" s="14">
        <v>1</v>
      </c>
      <c r="P211" s="14">
        <v>1</v>
      </c>
      <c r="Q211" s="47" t="str">
        <f>CHAR(252)</f>
        <v>ü</v>
      </c>
    </row>
    <row r="212" spans="1:17" ht="12" hidden="1">
      <c r="A212" s="2">
        <v>32</v>
      </c>
      <c r="B212" s="12" t="s">
        <v>1070</v>
      </c>
      <c r="C212" s="1" t="s">
        <v>23</v>
      </c>
      <c r="D212" s="1"/>
      <c r="E212" s="1" t="s">
        <v>230</v>
      </c>
      <c r="F212" s="13">
        <v>664504</v>
      </c>
      <c r="G212" s="13">
        <v>415</v>
      </c>
      <c r="J212" s="2" t="s">
        <v>872</v>
      </c>
      <c r="K212" s="13" t="s">
        <v>865</v>
      </c>
      <c r="L212" s="13"/>
      <c r="M212" s="13"/>
      <c r="N212" s="13"/>
      <c r="O212" s="14"/>
      <c r="P212" s="14"/>
      <c r="Q212" s="47" t="str">
        <f>CHAR(251)</f>
        <v>û</v>
      </c>
    </row>
    <row r="213" spans="1:17" ht="12" hidden="1">
      <c r="A213" s="2">
        <v>32</v>
      </c>
      <c r="B213" s="12" t="s">
        <v>215</v>
      </c>
      <c r="C213" s="1" t="s">
        <v>200</v>
      </c>
      <c r="D213" s="1"/>
      <c r="E213" s="1" t="s">
        <v>202</v>
      </c>
      <c r="F213" s="13">
        <v>826304</v>
      </c>
      <c r="G213" s="13">
        <v>1104</v>
      </c>
      <c r="K213" s="13" t="s">
        <v>872</v>
      </c>
      <c r="L213" s="13"/>
      <c r="M213" s="13">
        <v>1</v>
      </c>
      <c r="N213" s="13">
        <v>1</v>
      </c>
      <c r="O213" s="14">
        <v>1</v>
      </c>
      <c r="P213" s="14">
        <v>1</v>
      </c>
      <c r="Q213" s="47" t="str">
        <f>CHAR(252)</f>
        <v>ü</v>
      </c>
    </row>
    <row r="214" spans="1:17" ht="12" hidden="1">
      <c r="A214" s="2">
        <v>32</v>
      </c>
      <c r="B214" s="12" t="s">
        <v>216</v>
      </c>
      <c r="C214" s="1" t="s">
        <v>200</v>
      </c>
      <c r="D214" s="1"/>
      <c r="E214" s="1" t="s">
        <v>204</v>
      </c>
      <c r="F214" s="13">
        <v>830278</v>
      </c>
      <c r="G214" s="13">
        <v>1080</v>
      </c>
      <c r="H214" s="2">
        <v>299</v>
      </c>
      <c r="K214" s="13" t="s">
        <v>872</v>
      </c>
      <c r="L214" s="13">
        <v>1</v>
      </c>
      <c r="M214" s="13">
        <v>1</v>
      </c>
      <c r="N214" s="13">
        <v>1</v>
      </c>
      <c r="O214" s="14">
        <v>1</v>
      </c>
      <c r="P214" s="14">
        <v>1</v>
      </c>
      <c r="Q214" s="47" t="str">
        <f>CHAR(252)</f>
        <v>ü</v>
      </c>
    </row>
    <row r="215" spans="1:17" ht="12" hidden="1">
      <c r="A215" s="2">
        <v>32</v>
      </c>
      <c r="B215" s="12" t="s">
        <v>1071</v>
      </c>
      <c r="C215" s="54" t="s">
        <v>200</v>
      </c>
      <c r="D215" s="54"/>
      <c r="E215" s="54" t="s">
        <v>204</v>
      </c>
      <c r="F215" s="13">
        <v>837231</v>
      </c>
      <c r="G215" s="13">
        <v>745</v>
      </c>
      <c r="N215" s="13"/>
      <c r="O215" s="14"/>
      <c r="P215" s="14"/>
      <c r="Q215" s="44" t="s">
        <v>1065</v>
      </c>
    </row>
    <row r="216" spans="1:17" ht="12" hidden="1">
      <c r="A216" s="2">
        <v>32</v>
      </c>
      <c r="B216" s="12" t="s">
        <v>1072</v>
      </c>
      <c r="C216" s="54" t="s">
        <v>200</v>
      </c>
      <c r="D216" s="54"/>
      <c r="E216" s="54" t="s">
        <v>204</v>
      </c>
      <c r="F216" s="13">
        <v>834273</v>
      </c>
      <c r="G216" s="13">
        <v>1014</v>
      </c>
      <c r="N216" s="13"/>
      <c r="O216" s="14"/>
      <c r="P216" s="14"/>
      <c r="Q216" s="44" t="s">
        <v>1062</v>
      </c>
    </row>
    <row r="217" spans="1:17" ht="12" hidden="1">
      <c r="A217" s="2">
        <v>32</v>
      </c>
      <c r="B217" s="12" t="s">
        <v>228</v>
      </c>
      <c r="C217" s="1" t="s">
        <v>200</v>
      </c>
      <c r="D217" s="1"/>
      <c r="E217" s="1" t="s">
        <v>204</v>
      </c>
      <c r="F217" s="13">
        <v>820283</v>
      </c>
      <c r="G217" s="13">
        <v>1062</v>
      </c>
      <c r="K217" s="13" t="s">
        <v>872</v>
      </c>
      <c r="L217" s="13"/>
      <c r="M217" s="13"/>
      <c r="N217" s="13">
        <v>1</v>
      </c>
      <c r="O217" s="14">
        <v>1</v>
      </c>
      <c r="P217" s="14">
        <v>1</v>
      </c>
      <c r="Q217" s="47" t="str">
        <f>CHAR(252)</f>
        <v>ü</v>
      </c>
    </row>
    <row r="218" spans="1:17" ht="12" hidden="1">
      <c r="A218" s="2">
        <v>32</v>
      </c>
      <c r="B218" s="12" t="s">
        <v>1073</v>
      </c>
      <c r="C218" s="1" t="s">
        <v>23</v>
      </c>
      <c r="D218" s="1"/>
      <c r="E218" s="1" t="s">
        <v>230</v>
      </c>
      <c r="F218" s="13">
        <v>608568</v>
      </c>
      <c r="G218" s="13">
        <v>702</v>
      </c>
      <c r="H218" s="2">
        <v>486</v>
      </c>
      <c r="J218" s="2" t="s">
        <v>872</v>
      </c>
      <c r="L218" s="2">
        <v>1</v>
      </c>
      <c r="M218" s="2">
        <v>1</v>
      </c>
      <c r="N218" s="13">
        <v>1</v>
      </c>
      <c r="O218" s="14">
        <v>1</v>
      </c>
      <c r="P218" s="14">
        <v>1</v>
      </c>
      <c r="Q218" s="47" t="str">
        <f>CHAR(252)</f>
        <v>ü</v>
      </c>
    </row>
    <row r="219" spans="1:18" ht="12" hidden="1">
      <c r="A219" s="46">
        <v>33</v>
      </c>
      <c r="B219" s="15" t="s">
        <v>834</v>
      </c>
      <c r="C219" s="5"/>
      <c r="D219" s="5"/>
      <c r="E219" s="6"/>
      <c r="F219" s="7"/>
      <c r="G219" s="7"/>
      <c r="H219" s="45"/>
      <c r="I219" s="45"/>
      <c r="J219" s="45"/>
      <c r="K219" s="45"/>
      <c r="L219" s="45"/>
      <c r="M219" s="45"/>
      <c r="N219" s="7"/>
      <c r="O219" s="45"/>
      <c r="P219" s="9"/>
      <c r="Q219" s="45"/>
      <c r="R219" s="45"/>
    </row>
    <row r="220" spans="1:17" ht="12" hidden="1">
      <c r="A220" s="2">
        <v>33</v>
      </c>
      <c r="B220" s="12" t="s">
        <v>1074</v>
      </c>
      <c r="C220" s="1" t="s">
        <v>200</v>
      </c>
      <c r="D220" s="1"/>
      <c r="E220" s="1" t="s">
        <v>234</v>
      </c>
      <c r="F220" s="24" t="s">
        <v>235</v>
      </c>
      <c r="G220" s="13">
        <v>1238</v>
      </c>
      <c r="H220" s="2">
        <v>186</v>
      </c>
      <c r="I220" s="2" t="s">
        <v>872</v>
      </c>
      <c r="N220" s="13"/>
      <c r="O220" s="14"/>
      <c r="P220" s="14"/>
      <c r="Q220" s="44" t="s">
        <v>1075</v>
      </c>
    </row>
    <row r="221" spans="1:17" ht="12" hidden="1">
      <c r="A221" s="2">
        <v>33</v>
      </c>
      <c r="B221" s="17" t="s">
        <v>1076</v>
      </c>
      <c r="C221" s="16" t="s">
        <v>31</v>
      </c>
      <c r="D221" s="16"/>
      <c r="E221" s="16" t="s">
        <v>195</v>
      </c>
      <c r="F221" s="18">
        <v>826535</v>
      </c>
      <c r="G221" s="48">
        <v>1107</v>
      </c>
      <c r="N221" s="13"/>
      <c r="O221" s="14"/>
      <c r="P221" s="14"/>
      <c r="Q221" s="44" t="s">
        <v>1077</v>
      </c>
    </row>
    <row r="222" spans="1:17" ht="12" hidden="1">
      <c r="A222" s="2">
        <v>33</v>
      </c>
      <c r="B222" s="17" t="s">
        <v>1078</v>
      </c>
      <c r="C222" s="16" t="s">
        <v>31</v>
      </c>
      <c r="D222" s="16"/>
      <c r="E222" s="16" t="s">
        <v>195</v>
      </c>
      <c r="F222" s="18">
        <v>821518</v>
      </c>
      <c r="G222" s="48">
        <v>1116</v>
      </c>
      <c r="N222" s="13"/>
      <c r="O222" s="14"/>
      <c r="P222" s="14"/>
      <c r="Q222" s="44" t="s">
        <v>1079</v>
      </c>
    </row>
    <row r="223" spans="1:17" ht="12" hidden="1">
      <c r="A223" s="2">
        <v>33</v>
      </c>
      <c r="B223" s="12" t="s">
        <v>1080</v>
      </c>
      <c r="C223" s="1" t="s">
        <v>200</v>
      </c>
      <c r="D223" s="1"/>
      <c r="E223" s="1" t="s">
        <v>234</v>
      </c>
      <c r="F223" s="13" t="s">
        <v>237</v>
      </c>
      <c r="G223" s="13">
        <v>1271</v>
      </c>
      <c r="H223" s="2">
        <v>135</v>
      </c>
      <c r="I223" s="2" t="s">
        <v>872</v>
      </c>
      <c r="L223" s="2">
        <v>2</v>
      </c>
      <c r="M223" s="2">
        <v>4</v>
      </c>
      <c r="N223" s="13">
        <v>4</v>
      </c>
      <c r="O223" s="14">
        <v>3</v>
      </c>
      <c r="P223" s="14">
        <v>3</v>
      </c>
      <c r="Q223" s="47" t="str">
        <f>CHAR(252)</f>
        <v>ü</v>
      </c>
    </row>
    <row r="224" spans="1:17" ht="12.75" hidden="1">
      <c r="A224" s="2">
        <v>33</v>
      </c>
      <c r="B224" s="50" t="s">
        <v>1081</v>
      </c>
      <c r="C224" s="16" t="s">
        <v>200</v>
      </c>
      <c r="D224" s="16"/>
      <c r="E224" s="16" t="s">
        <v>234</v>
      </c>
      <c r="F224" s="53" t="s">
        <v>1082</v>
      </c>
      <c r="G224" s="48">
        <v>1081</v>
      </c>
      <c r="H224" s="2">
        <v>352</v>
      </c>
      <c r="N224" s="13"/>
      <c r="O224" s="14"/>
      <c r="P224" s="14"/>
      <c r="Q224" s="44" t="s">
        <v>1083</v>
      </c>
    </row>
    <row r="225" spans="1:17" ht="12" hidden="1">
      <c r="A225" s="2">
        <v>33</v>
      </c>
      <c r="B225" s="12" t="s">
        <v>238</v>
      </c>
      <c r="C225" s="1" t="s">
        <v>200</v>
      </c>
      <c r="D225" s="1"/>
      <c r="E225" s="1" t="s">
        <v>239</v>
      </c>
      <c r="F225" s="13">
        <v>936036</v>
      </c>
      <c r="G225" s="13">
        <v>891</v>
      </c>
      <c r="H225" s="2">
        <v>438</v>
      </c>
      <c r="K225" s="13" t="s">
        <v>872</v>
      </c>
      <c r="L225" s="13"/>
      <c r="M225" s="13">
        <v>2</v>
      </c>
      <c r="N225" s="13">
        <v>2</v>
      </c>
      <c r="O225" s="14">
        <v>2</v>
      </c>
      <c r="P225" s="14">
        <v>2</v>
      </c>
      <c r="Q225" s="47" t="str">
        <f aca="true" t="shared" si="3" ref="Q225:Q232">CHAR(252)</f>
        <v>ü</v>
      </c>
    </row>
    <row r="226" spans="1:17" ht="12" hidden="1">
      <c r="A226" s="2">
        <v>33</v>
      </c>
      <c r="B226" s="12" t="s">
        <v>204</v>
      </c>
      <c r="C226" s="1" t="s">
        <v>200</v>
      </c>
      <c r="D226" s="1"/>
      <c r="E226" s="1" t="s">
        <v>204</v>
      </c>
      <c r="F226" s="13">
        <v>833209</v>
      </c>
      <c r="G226" s="13">
        <v>1034</v>
      </c>
      <c r="H226" s="2">
        <v>363</v>
      </c>
      <c r="J226" s="2" t="s">
        <v>872</v>
      </c>
      <c r="L226" s="2">
        <v>2</v>
      </c>
      <c r="M226" s="2">
        <v>2</v>
      </c>
      <c r="N226" s="13">
        <v>2</v>
      </c>
      <c r="O226" s="14">
        <v>2</v>
      </c>
      <c r="P226" s="14">
        <v>2</v>
      </c>
      <c r="Q226" s="47" t="str">
        <f t="shared" si="3"/>
        <v>ü</v>
      </c>
    </row>
    <row r="227" spans="1:17" ht="12" hidden="1">
      <c r="A227" s="2">
        <v>33</v>
      </c>
      <c r="B227" s="12" t="s">
        <v>241</v>
      </c>
      <c r="C227" s="1" t="s">
        <v>200</v>
      </c>
      <c r="D227" s="1"/>
      <c r="E227" s="1" t="s">
        <v>242</v>
      </c>
      <c r="F227" s="13">
        <v>948963</v>
      </c>
      <c r="G227" s="13">
        <v>911</v>
      </c>
      <c r="H227" s="2">
        <v>440</v>
      </c>
      <c r="K227" s="2" t="s">
        <v>872</v>
      </c>
      <c r="N227" s="13">
        <v>2</v>
      </c>
      <c r="O227" s="14">
        <v>2</v>
      </c>
      <c r="P227" s="14">
        <v>2</v>
      </c>
      <c r="Q227" s="47" t="str">
        <f t="shared" si="3"/>
        <v>ü</v>
      </c>
    </row>
    <row r="228" spans="1:17" ht="12" hidden="1">
      <c r="A228" s="2">
        <v>33</v>
      </c>
      <c r="B228" s="12" t="s">
        <v>1084</v>
      </c>
      <c r="C228" s="1" t="s">
        <v>200</v>
      </c>
      <c r="D228" s="1"/>
      <c r="E228" s="1" t="s">
        <v>234</v>
      </c>
      <c r="F228" s="13">
        <v>154153</v>
      </c>
      <c r="G228" s="13">
        <v>964</v>
      </c>
      <c r="H228" s="2">
        <v>419</v>
      </c>
      <c r="K228" s="13" t="s">
        <v>872</v>
      </c>
      <c r="L228" s="13"/>
      <c r="M228" s="13">
        <v>2</v>
      </c>
      <c r="N228" s="13">
        <v>2</v>
      </c>
      <c r="O228" s="14">
        <v>2</v>
      </c>
      <c r="P228" s="14">
        <v>2</v>
      </c>
      <c r="Q228" s="47" t="str">
        <f t="shared" si="3"/>
        <v>ü</v>
      </c>
    </row>
    <row r="229" spans="1:17" ht="12" hidden="1">
      <c r="A229" s="2">
        <v>33</v>
      </c>
      <c r="B229" s="12" t="s">
        <v>1085</v>
      </c>
      <c r="C229" s="1" t="s">
        <v>200</v>
      </c>
      <c r="D229" s="1"/>
      <c r="E229" s="1" t="s">
        <v>204</v>
      </c>
      <c r="F229" s="13">
        <v>930237</v>
      </c>
      <c r="G229" s="13">
        <v>802</v>
      </c>
      <c r="H229" s="2">
        <v>453</v>
      </c>
      <c r="K229" s="13" t="s">
        <v>872</v>
      </c>
      <c r="L229" s="13">
        <v>2</v>
      </c>
      <c r="M229" s="13">
        <v>2</v>
      </c>
      <c r="N229" s="13">
        <v>2</v>
      </c>
      <c r="O229" s="14">
        <v>2</v>
      </c>
      <c r="P229" s="14">
        <v>2</v>
      </c>
      <c r="Q229" s="47" t="str">
        <f t="shared" si="3"/>
        <v>ü</v>
      </c>
    </row>
    <row r="230" spans="1:17" ht="12" hidden="1">
      <c r="A230" s="2">
        <v>33</v>
      </c>
      <c r="B230" s="12" t="s">
        <v>245</v>
      </c>
      <c r="C230" s="1" t="s">
        <v>200</v>
      </c>
      <c r="D230" s="1"/>
      <c r="E230" s="1" t="s">
        <v>246</v>
      </c>
      <c r="F230" s="13" t="s">
        <v>247</v>
      </c>
      <c r="G230" s="13">
        <v>1060</v>
      </c>
      <c r="H230" s="2">
        <v>288</v>
      </c>
      <c r="K230" s="13" t="s">
        <v>872</v>
      </c>
      <c r="L230" s="13"/>
      <c r="M230" s="13">
        <v>1</v>
      </c>
      <c r="N230" s="13">
        <v>1</v>
      </c>
      <c r="O230" s="14">
        <v>1</v>
      </c>
      <c r="P230" s="14">
        <v>1</v>
      </c>
      <c r="Q230" s="47" t="str">
        <f t="shared" si="3"/>
        <v>ü</v>
      </c>
    </row>
    <row r="231" spans="1:17" ht="12" hidden="1">
      <c r="A231" s="2">
        <v>33</v>
      </c>
      <c r="B231" s="12" t="s">
        <v>248</v>
      </c>
      <c r="C231" s="1" t="s">
        <v>200</v>
      </c>
      <c r="D231" s="1"/>
      <c r="E231" s="1" t="s">
        <v>234</v>
      </c>
      <c r="F231" s="13" t="s">
        <v>249</v>
      </c>
      <c r="G231" s="13">
        <v>1446</v>
      </c>
      <c r="H231" s="2">
        <v>36</v>
      </c>
      <c r="I231" s="2" t="s">
        <v>872</v>
      </c>
      <c r="L231" s="2">
        <v>7</v>
      </c>
      <c r="M231" s="2">
        <v>7</v>
      </c>
      <c r="N231" s="13">
        <v>7</v>
      </c>
      <c r="O231" s="14">
        <v>7</v>
      </c>
      <c r="P231" s="14">
        <v>7</v>
      </c>
      <c r="Q231" s="47" t="str">
        <f t="shared" si="3"/>
        <v>ü</v>
      </c>
    </row>
    <row r="232" spans="1:17" ht="12" hidden="1">
      <c r="A232" s="2">
        <v>33</v>
      </c>
      <c r="B232" s="12" t="s">
        <v>1086</v>
      </c>
      <c r="C232" s="1" t="s">
        <v>31</v>
      </c>
      <c r="D232" s="1"/>
      <c r="E232" s="1" t="s">
        <v>195</v>
      </c>
      <c r="F232" s="13">
        <v>822524</v>
      </c>
      <c r="G232" s="13">
        <v>1193</v>
      </c>
      <c r="H232" s="2">
        <v>295</v>
      </c>
      <c r="I232" s="2" t="s">
        <v>872</v>
      </c>
      <c r="M232" s="2">
        <v>2</v>
      </c>
      <c r="N232" s="13">
        <v>2</v>
      </c>
      <c r="O232" s="14">
        <v>2</v>
      </c>
      <c r="P232" s="14">
        <v>2</v>
      </c>
      <c r="Q232" s="47" t="str">
        <f t="shared" si="3"/>
        <v>ü</v>
      </c>
    </row>
    <row r="233" spans="1:17" ht="12" hidden="1">
      <c r="A233" s="2">
        <v>33</v>
      </c>
      <c r="B233" s="12" t="s">
        <v>1087</v>
      </c>
      <c r="C233" s="1" t="s">
        <v>200</v>
      </c>
      <c r="D233" s="1"/>
      <c r="E233" s="1" t="s">
        <v>260</v>
      </c>
      <c r="F233" s="24" t="s">
        <v>1088</v>
      </c>
      <c r="G233" s="13">
        <v>1220</v>
      </c>
      <c r="H233" s="2">
        <v>188</v>
      </c>
      <c r="K233" s="2" t="s">
        <v>872</v>
      </c>
      <c r="M233" s="2">
        <v>1</v>
      </c>
      <c r="N233" s="13"/>
      <c r="O233" s="14"/>
      <c r="P233" s="14"/>
      <c r="Q233" s="44" t="s">
        <v>876</v>
      </c>
    </row>
    <row r="234" spans="1:17" ht="12.75" hidden="1">
      <c r="A234" s="2">
        <v>33</v>
      </c>
      <c r="B234" s="50" t="s">
        <v>1089</v>
      </c>
      <c r="C234" s="16" t="s">
        <v>329</v>
      </c>
      <c r="D234" s="16"/>
      <c r="E234" s="1" t="s">
        <v>464</v>
      </c>
      <c r="F234" s="26">
        <v>237167</v>
      </c>
      <c r="G234" s="48">
        <v>1129</v>
      </c>
      <c r="H234" s="2">
        <v>269</v>
      </c>
      <c r="N234" s="13"/>
      <c r="O234" s="14"/>
      <c r="P234" s="14"/>
      <c r="Q234" s="44" t="s">
        <v>1090</v>
      </c>
    </row>
    <row r="235" spans="1:17" ht="12" hidden="1">
      <c r="A235" s="2">
        <v>33</v>
      </c>
      <c r="B235" s="12" t="s">
        <v>489</v>
      </c>
      <c r="C235" s="1" t="s">
        <v>329</v>
      </c>
      <c r="D235" s="1"/>
      <c r="E235" s="1" t="s">
        <v>464</v>
      </c>
      <c r="F235" s="13">
        <v>254192</v>
      </c>
      <c r="G235" s="13">
        <v>1220</v>
      </c>
      <c r="H235" s="2">
        <v>210</v>
      </c>
      <c r="I235" s="2" t="s">
        <v>872</v>
      </c>
      <c r="M235" s="2">
        <v>3</v>
      </c>
      <c r="N235" s="13">
        <v>3</v>
      </c>
      <c r="O235" s="14">
        <v>3</v>
      </c>
      <c r="P235" s="14">
        <v>3</v>
      </c>
      <c r="Q235" s="47" t="str">
        <f aca="true" t="shared" si="4" ref="Q235:Q241">CHAR(252)</f>
        <v>ü</v>
      </c>
    </row>
    <row r="236" spans="1:17" ht="12" hidden="1">
      <c r="A236" s="2">
        <v>33</v>
      </c>
      <c r="B236" s="12" t="s">
        <v>1091</v>
      </c>
      <c r="C236" s="1" t="s">
        <v>200</v>
      </c>
      <c r="D236" s="1"/>
      <c r="E236" s="1" t="s">
        <v>234</v>
      </c>
      <c r="F236" s="13" t="s">
        <v>251</v>
      </c>
      <c r="G236" s="13">
        <v>942</v>
      </c>
      <c r="H236" s="2">
        <v>432</v>
      </c>
      <c r="K236" s="13" t="s">
        <v>872</v>
      </c>
      <c r="L236" s="13"/>
      <c r="M236" s="13">
        <v>3</v>
      </c>
      <c r="N236" s="13">
        <v>3</v>
      </c>
      <c r="O236" s="14">
        <v>3</v>
      </c>
      <c r="P236" s="14">
        <v>3</v>
      </c>
      <c r="Q236" s="47" t="str">
        <f t="shared" si="4"/>
        <v>ü</v>
      </c>
    </row>
    <row r="237" spans="1:17" ht="12" hidden="1">
      <c r="A237" s="2">
        <v>33</v>
      </c>
      <c r="B237" s="12" t="s">
        <v>1092</v>
      </c>
      <c r="C237" s="1" t="s">
        <v>200</v>
      </c>
      <c r="D237" s="1"/>
      <c r="E237" s="1" t="s">
        <v>204</v>
      </c>
      <c r="F237" s="13">
        <v>945282</v>
      </c>
      <c r="G237" s="13">
        <v>780</v>
      </c>
      <c r="K237" s="13" t="s">
        <v>872</v>
      </c>
      <c r="L237" s="13"/>
      <c r="M237" s="13"/>
      <c r="N237" s="13">
        <v>1</v>
      </c>
      <c r="O237" s="14">
        <v>1</v>
      </c>
      <c r="P237" s="14">
        <v>1</v>
      </c>
      <c r="Q237" s="47" t="str">
        <f t="shared" si="4"/>
        <v>ü</v>
      </c>
    </row>
    <row r="238" spans="1:17" ht="12" hidden="1">
      <c r="A238" s="2">
        <v>33</v>
      </c>
      <c r="B238" s="12" t="s">
        <v>1093</v>
      </c>
      <c r="C238" s="1" t="s">
        <v>200</v>
      </c>
      <c r="D238" s="1"/>
      <c r="E238" s="1" t="s">
        <v>204</v>
      </c>
      <c r="F238" s="13">
        <v>997277</v>
      </c>
      <c r="G238" s="13">
        <v>1012</v>
      </c>
      <c r="H238" s="2">
        <v>376</v>
      </c>
      <c r="K238" s="13" t="s">
        <v>872</v>
      </c>
      <c r="L238" s="13"/>
      <c r="M238" s="13">
        <v>2</v>
      </c>
      <c r="N238" s="13">
        <v>2</v>
      </c>
      <c r="O238" s="14">
        <v>2</v>
      </c>
      <c r="P238" s="14">
        <v>2</v>
      </c>
      <c r="Q238" s="47" t="str">
        <f t="shared" si="4"/>
        <v>ü</v>
      </c>
    </row>
    <row r="239" spans="1:17" ht="12" hidden="1">
      <c r="A239" s="2">
        <v>33</v>
      </c>
      <c r="B239" s="12" t="s">
        <v>1094</v>
      </c>
      <c r="C239" s="1" t="s">
        <v>200</v>
      </c>
      <c r="D239" s="1"/>
      <c r="E239" s="1" t="s">
        <v>204</v>
      </c>
      <c r="F239" s="13">
        <v>968255</v>
      </c>
      <c r="G239" s="13">
        <v>770</v>
      </c>
      <c r="K239" s="13" t="s">
        <v>872</v>
      </c>
      <c r="L239" s="13"/>
      <c r="M239" s="13"/>
      <c r="N239" s="13">
        <v>1</v>
      </c>
      <c r="O239" s="14">
        <v>1</v>
      </c>
      <c r="P239" s="14">
        <v>1</v>
      </c>
      <c r="Q239" s="47" t="str">
        <f t="shared" si="4"/>
        <v>ü</v>
      </c>
    </row>
    <row r="240" spans="1:17" ht="12" hidden="1">
      <c r="A240" s="2">
        <v>33</v>
      </c>
      <c r="B240" s="1" t="s">
        <v>239</v>
      </c>
      <c r="C240" s="1" t="s">
        <v>200</v>
      </c>
      <c r="D240" s="1"/>
      <c r="E240" s="1" t="s">
        <v>239</v>
      </c>
      <c r="F240" s="13">
        <v>949080</v>
      </c>
      <c r="G240" s="13">
        <v>764</v>
      </c>
      <c r="K240" s="13" t="s">
        <v>872</v>
      </c>
      <c r="L240" s="13"/>
      <c r="M240" s="13"/>
      <c r="N240" s="13">
        <v>1</v>
      </c>
      <c r="O240" s="14">
        <v>1</v>
      </c>
      <c r="P240" s="14">
        <v>1</v>
      </c>
      <c r="Q240" s="47" t="str">
        <f t="shared" si="4"/>
        <v>ü</v>
      </c>
    </row>
    <row r="241" spans="1:17" ht="12" hidden="1">
      <c r="A241" s="2">
        <v>33</v>
      </c>
      <c r="B241" s="1" t="s">
        <v>1095</v>
      </c>
      <c r="C241" s="1" t="s">
        <v>200</v>
      </c>
      <c r="D241" s="1"/>
      <c r="E241" s="1" t="s">
        <v>239</v>
      </c>
      <c r="F241" s="13">
        <v>905081</v>
      </c>
      <c r="G241" s="13">
        <v>707</v>
      </c>
      <c r="K241" s="13" t="s">
        <v>872</v>
      </c>
      <c r="L241" s="13"/>
      <c r="M241" s="13"/>
      <c r="N241" s="13">
        <v>1</v>
      </c>
      <c r="O241" s="14">
        <v>1</v>
      </c>
      <c r="P241" s="14">
        <v>1</v>
      </c>
      <c r="Q241" s="47" t="str">
        <f t="shared" si="4"/>
        <v>ü</v>
      </c>
    </row>
    <row r="242" spans="1:17" ht="12" hidden="1">
      <c r="A242" s="2">
        <v>33</v>
      </c>
      <c r="B242" s="12" t="s">
        <v>1096</v>
      </c>
      <c r="C242" s="54" t="s">
        <v>329</v>
      </c>
      <c r="D242" s="54"/>
      <c r="E242" s="54" t="s">
        <v>354</v>
      </c>
      <c r="F242" s="13">
        <v>217249</v>
      </c>
      <c r="G242" s="13">
        <v>744</v>
      </c>
      <c r="K242" s="13" t="s">
        <v>865</v>
      </c>
      <c r="L242" s="13"/>
      <c r="M242" s="13"/>
      <c r="N242" s="13"/>
      <c r="O242" s="14"/>
      <c r="P242" s="14"/>
      <c r="Q242" s="47" t="str">
        <f>CHAR(251)</f>
        <v>û</v>
      </c>
    </row>
    <row r="243" spans="1:17" ht="12" hidden="1">
      <c r="A243" s="2">
        <v>33</v>
      </c>
      <c r="B243" s="12" t="s">
        <v>1097</v>
      </c>
      <c r="C243" s="1" t="s">
        <v>262</v>
      </c>
      <c r="D243" s="1"/>
      <c r="E243" s="1" t="s">
        <v>493</v>
      </c>
      <c r="F243" s="24" t="s">
        <v>1098</v>
      </c>
      <c r="G243" s="13">
        <v>570</v>
      </c>
      <c r="M243" s="2">
        <v>1</v>
      </c>
      <c r="O243" s="14"/>
      <c r="P243" s="14"/>
      <c r="Q243" s="44" t="s">
        <v>876</v>
      </c>
    </row>
    <row r="244" spans="1:17" ht="12" hidden="1">
      <c r="A244" s="2">
        <v>33</v>
      </c>
      <c r="B244" s="1" t="s">
        <v>1099</v>
      </c>
      <c r="C244" s="1" t="s">
        <v>200</v>
      </c>
      <c r="D244" s="1"/>
      <c r="E244" s="1" t="s">
        <v>269</v>
      </c>
      <c r="F244" s="13">
        <v>122053</v>
      </c>
      <c r="G244" s="13">
        <v>599</v>
      </c>
      <c r="K244" s="13"/>
      <c r="L244" s="13"/>
      <c r="M244" s="13"/>
      <c r="N244" s="13"/>
      <c r="O244" s="14"/>
      <c r="P244" s="14"/>
      <c r="Q244" s="44" t="s">
        <v>1100</v>
      </c>
    </row>
    <row r="245" spans="1:17" ht="12" hidden="1">
      <c r="A245" s="2">
        <v>33</v>
      </c>
      <c r="B245" s="12" t="s">
        <v>257</v>
      </c>
      <c r="C245" s="1" t="s">
        <v>200</v>
      </c>
      <c r="D245" s="1"/>
      <c r="E245" s="1" t="s">
        <v>234</v>
      </c>
      <c r="F245" s="13" t="s">
        <v>258</v>
      </c>
      <c r="G245" s="13">
        <v>1282</v>
      </c>
      <c r="H245" s="2">
        <v>138</v>
      </c>
      <c r="I245" s="2" t="s">
        <v>872</v>
      </c>
      <c r="L245" s="2">
        <v>3</v>
      </c>
      <c r="M245" s="2">
        <v>4</v>
      </c>
      <c r="N245" s="13">
        <v>4</v>
      </c>
      <c r="O245" s="14">
        <v>4</v>
      </c>
      <c r="P245" s="14">
        <v>4</v>
      </c>
      <c r="Q245" s="47" t="str">
        <f aca="true" t="shared" si="5" ref="Q245:Q253">CHAR(252)</f>
        <v>ü</v>
      </c>
    </row>
    <row r="246" spans="1:17" ht="12" hidden="1">
      <c r="A246" s="2">
        <v>33</v>
      </c>
      <c r="B246" s="12" t="s">
        <v>259</v>
      </c>
      <c r="C246" s="1" t="s">
        <v>200</v>
      </c>
      <c r="D246" s="1"/>
      <c r="E246" s="1" t="s">
        <v>260</v>
      </c>
      <c r="F246" s="13" t="s">
        <v>261</v>
      </c>
      <c r="G246" s="13">
        <v>1066</v>
      </c>
      <c r="H246" s="2">
        <v>362</v>
      </c>
      <c r="K246" s="2" t="s">
        <v>872</v>
      </c>
      <c r="N246" s="13">
        <v>1</v>
      </c>
      <c r="O246" s="14">
        <v>1</v>
      </c>
      <c r="P246" s="14">
        <v>1</v>
      </c>
      <c r="Q246" s="47" t="str">
        <f t="shared" si="5"/>
        <v>ü</v>
      </c>
    </row>
    <row r="247" spans="1:17" ht="12" hidden="1">
      <c r="A247" s="2">
        <v>33</v>
      </c>
      <c r="B247" s="12" t="s">
        <v>233</v>
      </c>
      <c r="C247" s="1" t="s">
        <v>262</v>
      </c>
      <c r="D247" s="1"/>
      <c r="E247" s="1" t="s">
        <v>264</v>
      </c>
      <c r="F247" s="13" t="s">
        <v>265</v>
      </c>
      <c r="G247" s="13">
        <v>682</v>
      </c>
      <c r="H247" s="2">
        <v>488</v>
      </c>
      <c r="K247" s="13" t="s">
        <v>872</v>
      </c>
      <c r="L247" s="13"/>
      <c r="M247" s="13">
        <v>2</v>
      </c>
      <c r="N247" s="13">
        <v>2</v>
      </c>
      <c r="O247" s="14">
        <v>2</v>
      </c>
      <c r="P247" s="14">
        <v>2</v>
      </c>
      <c r="Q247" s="47" t="str">
        <f t="shared" si="5"/>
        <v>ü</v>
      </c>
    </row>
    <row r="248" spans="1:17" ht="12" hidden="1">
      <c r="A248" s="2">
        <v>33</v>
      </c>
      <c r="B248" s="12" t="s">
        <v>267</v>
      </c>
      <c r="C248" s="1" t="s">
        <v>200</v>
      </c>
      <c r="D248" s="1"/>
      <c r="E248" s="1" t="s">
        <v>202</v>
      </c>
      <c r="F248" s="13">
        <v>990343</v>
      </c>
      <c r="G248" s="13">
        <v>1062</v>
      </c>
      <c r="H248" s="2">
        <v>326</v>
      </c>
      <c r="J248" s="2" t="s">
        <v>872</v>
      </c>
      <c r="M248" s="2">
        <v>1</v>
      </c>
      <c r="N248" s="13">
        <v>1</v>
      </c>
      <c r="O248" s="14">
        <v>1</v>
      </c>
      <c r="P248" s="14">
        <v>1</v>
      </c>
      <c r="Q248" s="47" t="str">
        <f t="shared" si="5"/>
        <v>ü</v>
      </c>
    </row>
    <row r="249" spans="1:17" ht="12" hidden="1">
      <c r="A249" s="2">
        <v>33</v>
      </c>
      <c r="B249" s="12" t="s">
        <v>1101</v>
      </c>
      <c r="C249" s="1" t="s">
        <v>200</v>
      </c>
      <c r="D249" s="1"/>
      <c r="E249" s="1" t="s">
        <v>269</v>
      </c>
      <c r="F249" s="13" t="s">
        <v>270</v>
      </c>
      <c r="G249" s="13">
        <v>876</v>
      </c>
      <c r="H249" s="2">
        <v>445</v>
      </c>
      <c r="K249" s="13" t="s">
        <v>872</v>
      </c>
      <c r="L249" s="13"/>
      <c r="M249" s="13">
        <v>2</v>
      </c>
      <c r="N249" s="13">
        <v>2</v>
      </c>
      <c r="O249" s="14">
        <v>2</v>
      </c>
      <c r="P249" s="14">
        <v>2</v>
      </c>
      <c r="Q249" s="47" t="str">
        <f t="shared" si="5"/>
        <v>ü</v>
      </c>
    </row>
    <row r="250" spans="1:17" ht="12" hidden="1">
      <c r="A250" s="2">
        <v>33</v>
      </c>
      <c r="B250" s="12" t="s">
        <v>271</v>
      </c>
      <c r="C250" s="1" t="s">
        <v>200</v>
      </c>
      <c r="D250" s="1"/>
      <c r="E250" s="1" t="s">
        <v>234</v>
      </c>
      <c r="F250" s="13" t="s">
        <v>272</v>
      </c>
      <c r="G250" s="13">
        <v>1140</v>
      </c>
      <c r="H250" s="2">
        <v>286</v>
      </c>
      <c r="I250" s="2" t="s">
        <v>872</v>
      </c>
      <c r="K250" s="2" t="s">
        <v>872</v>
      </c>
      <c r="L250" s="2">
        <v>1</v>
      </c>
      <c r="M250" s="2">
        <v>2</v>
      </c>
      <c r="N250" s="13">
        <v>2</v>
      </c>
      <c r="O250" s="14">
        <v>2</v>
      </c>
      <c r="P250" s="14">
        <v>2</v>
      </c>
      <c r="Q250" s="47" t="str">
        <f t="shared" si="5"/>
        <v>ü</v>
      </c>
    </row>
    <row r="251" spans="1:17" ht="12" hidden="1">
      <c r="A251" s="2">
        <v>33</v>
      </c>
      <c r="B251" s="12" t="s">
        <v>1102</v>
      </c>
      <c r="C251" s="1" t="s">
        <v>200</v>
      </c>
      <c r="D251" s="1"/>
      <c r="E251" s="1" t="s">
        <v>274</v>
      </c>
      <c r="F251" s="13">
        <v>796188</v>
      </c>
      <c r="G251" s="13">
        <v>1144</v>
      </c>
      <c r="H251" s="2">
        <v>245</v>
      </c>
      <c r="I251" s="2" t="s">
        <v>872</v>
      </c>
      <c r="L251" s="2">
        <v>3</v>
      </c>
      <c r="M251" s="2">
        <v>3</v>
      </c>
      <c r="N251" s="13">
        <v>3</v>
      </c>
      <c r="O251" s="14">
        <v>3</v>
      </c>
      <c r="P251" s="14">
        <v>3</v>
      </c>
      <c r="Q251" s="47" t="str">
        <f t="shared" si="5"/>
        <v>ü</v>
      </c>
    </row>
    <row r="252" spans="1:17" ht="12" hidden="1">
      <c r="A252" s="2">
        <v>33</v>
      </c>
      <c r="B252" s="12" t="s">
        <v>275</v>
      </c>
      <c r="C252" s="1" t="s">
        <v>200</v>
      </c>
      <c r="D252" s="1"/>
      <c r="E252" s="1" t="s">
        <v>276</v>
      </c>
      <c r="F252" s="13">
        <v>833164</v>
      </c>
      <c r="G252" s="13">
        <v>783</v>
      </c>
      <c r="K252" s="13" t="s">
        <v>872</v>
      </c>
      <c r="L252" s="13"/>
      <c r="M252" s="13">
        <v>1</v>
      </c>
      <c r="N252" s="13">
        <v>1</v>
      </c>
      <c r="O252" s="14">
        <v>1</v>
      </c>
      <c r="P252" s="14">
        <v>1</v>
      </c>
      <c r="Q252" s="47" t="str">
        <f t="shared" si="5"/>
        <v>ü</v>
      </c>
    </row>
    <row r="253" spans="1:17" ht="12" hidden="1">
      <c r="A253" s="2">
        <v>33</v>
      </c>
      <c r="B253" s="12" t="s">
        <v>1103</v>
      </c>
      <c r="C253" s="1" t="s">
        <v>200</v>
      </c>
      <c r="D253" s="1"/>
      <c r="E253" s="1" t="s">
        <v>278</v>
      </c>
      <c r="F253" s="13">
        <v>776223</v>
      </c>
      <c r="G253" s="13">
        <v>855</v>
      </c>
      <c r="K253" s="13" t="s">
        <v>872</v>
      </c>
      <c r="L253" s="13"/>
      <c r="M253" s="13">
        <v>2</v>
      </c>
      <c r="N253" s="13">
        <v>2</v>
      </c>
      <c r="O253" s="14">
        <v>2</v>
      </c>
      <c r="P253" s="14">
        <v>2</v>
      </c>
      <c r="Q253" s="47" t="str">
        <f t="shared" si="5"/>
        <v>ü</v>
      </c>
    </row>
    <row r="254" spans="1:17" ht="12" hidden="1">
      <c r="A254" s="2">
        <v>33</v>
      </c>
      <c r="B254" s="12" t="s">
        <v>1104</v>
      </c>
      <c r="C254" s="54" t="s">
        <v>200</v>
      </c>
      <c r="D254" s="54"/>
      <c r="E254" s="54" t="s">
        <v>204</v>
      </c>
      <c r="F254" s="13">
        <v>838213</v>
      </c>
      <c r="G254" s="13">
        <v>857</v>
      </c>
      <c r="O254" s="14"/>
      <c r="P254" s="14"/>
      <c r="Q254" s="44" t="s">
        <v>1105</v>
      </c>
    </row>
    <row r="255" spans="1:17" ht="12" hidden="1">
      <c r="A255" s="2">
        <v>33</v>
      </c>
      <c r="B255" s="12" t="s">
        <v>1106</v>
      </c>
      <c r="C255" s="1" t="s">
        <v>200</v>
      </c>
      <c r="D255" s="1"/>
      <c r="E255" s="1" t="s">
        <v>202</v>
      </c>
      <c r="F255" s="13">
        <v>872345</v>
      </c>
      <c r="G255" s="13">
        <v>639</v>
      </c>
      <c r="J255" s="2" t="s">
        <v>872</v>
      </c>
      <c r="K255" s="13" t="s">
        <v>865</v>
      </c>
      <c r="L255" s="13"/>
      <c r="M255" s="13"/>
      <c r="N255" s="13"/>
      <c r="O255" s="14"/>
      <c r="P255" s="14"/>
      <c r="Q255" s="47" t="str">
        <f>CHAR(251)</f>
        <v>û</v>
      </c>
    </row>
    <row r="256" spans="1:17" ht="12" hidden="1">
      <c r="A256" s="2">
        <v>33</v>
      </c>
      <c r="B256" s="12" t="s">
        <v>279</v>
      </c>
      <c r="C256" s="1" t="s">
        <v>200</v>
      </c>
      <c r="D256" s="1"/>
      <c r="E256" s="1" t="s">
        <v>260</v>
      </c>
      <c r="F256" s="13" t="s">
        <v>280</v>
      </c>
      <c r="G256" s="13">
        <v>1060</v>
      </c>
      <c r="H256" s="2">
        <v>325</v>
      </c>
      <c r="K256" s="13" t="s">
        <v>872</v>
      </c>
      <c r="L256" s="13"/>
      <c r="M256" s="13">
        <v>2</v>
      </c>
      <c r="N256" s="13">
        <v>2</v>
      </c>
      <c r="O256" s="14">
        <v>2</v>
      </c>
      <c r="P256" s="14">
        <v>2</v>
      </c>
      <c r="Q256" s="47" t="str">
        <f>CHAR(252)</f>
        <v>ü</v>
      </c>
    </row>
    <row r="257" spans="1:17" ht="12" hidden="1">
      <c r="A257" s="2">
        <v>33</v>
      </c>
      <c r="B257" s="1" t="s">
        <v>281</v>
      </c>
      <c r="C257" s="1" t="s">
        <v>200</v>
      </c>
      <c r="D257" s="1"/>
      <c r="E257" s="1" t="s">
        <v>234</v>
      </c>
      <c r="F257" s="13" t="s">
        <v>282</v>
      </c>
      <c r="G257" s="13">
        <v>1117</v>
      </c>
      <c r="K257" s="13" t="s">
        <v>872</v>
      </c>
      <c r="L257" s="13"/>
      <c r="M257" s="13"/>
      <c r="N257" s="13">
        <v>1</v>
      </c>
      <c r="O257" s="14">
        <v>1</v>
      </c>
      <c r="P257" s="14">
        <v>1</v>
      </c>
      <c r="Q257" s="44" t="s">
        <v>1107</v>
      </c>
    </row>
    <row r="258" spans="1:18" ht="12" hidden="1">
      <c r="A258" s="46">
        <v>34</v>
      </c>
      <c r="B258" s="15" t="s">
        <v>835</v>
      </c>
      <c r="C258" s="5"/>
      <c r="D258" s="5"/>
      <c r="E258" s="6"/>
      <c r="F258" s="7"/>
      <c r="G258" s="7"/>
      <c r="H258" s="45"/>
      <c r="I258" s="45"/>
      <c r="J258" s="45"/>
      <c r="K258" s="45"/>
      <c r="L258" s="45"/>
      <c r="M258" s="45"/>
      <c r="N258" s="7"/>
      <c r="O258" s="45"/>
      <c r="P258" s="9"/>
      <c r="Q258" s="45"/>
      <c r="R258" s="45"/>
    </row>
    <row r="259" spans="1:17" ht="12" hidden="1">
      <c r="A259" s="2">
        <v>34</v>
      </c>
      <c r="B259" s="12" t="s">
        <v>1108</v>
      </c>
      <c r="C259" s="1" t="s">
        <v>262</v>
      </c>
      <c r="D259" s="1"/>
      <c r="E259" s="1" t="s">
        <v>287</v>
      </c>
      <c r="F259" s="13">
        <v>945720</v>
      </c>
      <c r="G259" s="13">
        <v>761</v>
      </c>
      <c r="N259" s="13">
        <v>1</v>
      </c>
      <c r="O259" s="14"/>
      <c r="P259" s="14"/>
      <c r="Q259" s="44" t="s">
        <v>1109</v>
      </c>
    </row>
    <row r="260" spans="1:17" ht="12" hidden="1">
      <c r="A260" s="2">
        <v>34</v>
      </c>
      <c r="B260" s="12" t="s">
        <v>284</v>
      </c>
      <c r="C260" s="1" t="s">
        <v>262</v>
      </c>
      <c r="D260" s="1"/>
      <c r="E260" s="1" t="s">
        <v>285</v>
      </c>
      <c r="F260" s="13">
        <v>851867</v>
      </c>
      <c r="G260" s="13">
        <v>650</v>
      </c>
      <c r="K260" s="13" t="s">
        <v>872</v>
      </c>
      <c r="L260" s="13"/>
      <c r="M260" s="13"/>
      <c r="N260" s="13">
        <v>1</v>
      </c>
      <c r="O260" s="14">
        <v>1</v>
      </c>
      <c r="P260" s="14">
        <v>1</v>
      </c>
      <c r="Q260" s="47" t="str">
        <f>CHAR(252)</f>
        <v>ü</v>
      </c>
    </row>
    <row r="261" spans="1:17" ht="12" hidden="1">
      <c r="A261" s="2">
        <v>34</v>
      </c>
      <c r="B261" s="12" t="s">
        <v>286</v>
      </c>
      <c r="C261" s="1" t="s">
        <v>262</v>
      </c>
      <c r="D261" s="1"/>
      <c r="E261" s="1" t="s">
        <v>287</v>
      </c>
      <c r="F261" s="13">
        <v>849784</v>
      </c>
      <c r="G261" s="13">
        <v>665</v>
      </c>
      <c r="K261" s="13" t="s">
        <v>872</v>
      </c>
      <c r="L261" s="13"/>
      <c r="M261" s="13"/>
      <c r="N261" s="13">
        <v>1</v>
      </c>
      <c r="O261" s="14">
        <v>1</v>
      </c>
      <c r="P261" s="14">
        <v>1</v>
      </c>
      <c r="Q261" s="47" t="str">
        <f>CHAR(252)</f>
        <v>ü</v>
      </c>
    </row>
    <row r="262" spans="1:17" ht="12" hidden="1">
      <c r="A262" s="2">
        <v>34</v>
      </c>
      <c r="B262" s="12" t="s">
        <v>1110</v>
      </c>
      <c r="C262" s="1" t="s">
        <v>262</v>
      </c>
      <c r="D262" s="1"/>
      <c r="E262" s="1" t="s">
        <v>285</v>
      </c>
      <c r="F262" s="13">
        <v>850814</v>
      </c>
      <c r="G262" s="13">
        <v>736</v>
      </c>
      <c r="H262" s="2">
        <v>481</v>
      </c>
      <c r="K262" s="13" t="s">
        <v>872</v>
      </c>
      <c r="L262" s="13"/>
      <c r="M262" s="13">
        <v>2</v>
      </c>
      <c r="N262" s="13">
        <v>1</v>
      </c>
      <c r="O262" s="14">
        <v>1</v>
      </c>
      <c r="P262" s="14">
        <v>1</v>
      </c>
      <c r="Q262" s="47" t="str">
        <f>CHAR(252)</f>
        <v>ü</v>
      </c>
    </row>
    <row r="263" spans="1:17" ht="12" hidden="1">
      <c r="A263" s="2">
        <v>34</v>
      </c>
      <c r="B263" s="12" t="s">
        <v>1111</v>
      </c>
      <c r="C263" s="1" t="s">
        <v>262</v>
      </c>
      <c r="D263" s="1"/>
      <c r="E263" s="1" t="s">
        <v>291</v>
      </c>
      <c r="F263" s="13">
        <v>937699</v>
      </c>
      <c r="G263" s="13">
        <v>798</v>
      </c>
      <c r="H263" s="2">
        <v>467</v>
      </c>
      <c r="K263" s="13" t="s">
        <v>872</v>
      </c>
      <c r="L263" s="13"/>
      <c r="M263" s="13">
        <v>2</v>
      </c>
      <c r="N263" s="13">
        <v>2</v>
      </c>
      <c r="O263" s="14">
        <v>2</v>
      </c>
      <c r="P263" s="14">
        <v>2</v>
      </c>
      <c r="Q263" s="47" t="str">
        <f>CHAR(252)</f>
        <v>ü</v>
      </c>
    </row>
    <row r="264" spans="1:18" ht="12" hidden="1">
      <c r="A264" s="46">
        <v>40</v>
      </c>
      <c r="B264" s="11" t="s">
        <v>836</v>
      </c>
      <c r="C264" s="5"/>
      <c r="D264" s="5"/>
      <c r="E264" s="6"/>
      <c r="F264" s="7"/>
      <c r="G264" s="7"/>
      <c r="H264" s="45"/>
      <c r="I264" s="45"/>
      <c r="J264" s="45"/>
      <c r="K264" s="45"/>
      <c r="L264" s="45"/>
      <c r="M264" s="45"/>
      <c r="N264" s="7"/>
      <c r="O264" s="45"/>
      <c r="P264" s="9"/>
      <c r="Q264" s="45"/>
      <c r="R264" s="45"/>
    </row>
    <row r="265" spans="1:18" ht="12" hidden="1">
      <c r="A265" s="46">
        <v>41</v>
      </c>
      <c r="B265" s="15" t="s">
        <v>293</v>
      </c>
      <c r="C265" s="5"/>
      <c r="D265" s="5"/>
      <c r="E265" s="6"/>
      <c r="F265" s="7"/>
      <c r="G265" s="7"/>
      <c r="H265" s="45"/>
      <c r="I265" s="45"/>
      <c r="J265" s="45"/>
      <c r="K265" s="45"/>
      <c r="L265" s="45"/>
      <c r="M265" s="45"/>
      <c r="N265" s="7"/>
      <c r="O265" s="45"/>
      <c r="P265" s="9"/>
      <c r="Q265" s="45"/>
      <c r="R265" s="45"/>
    </row>
    <row r="266" spans="1:17" ht="12.75" hidden="1">
      <c r="A266" s="2">
        <v>41</v>
      </c>
      <c r="B266" s="52" t="s">
        <v>1112</v>
      </c>
      <c r="C266" s="1" t="s">
        <v>31</v>
      </c>
      <c r="D266" s="1"/>
      <c r="E266" s="1" t="s">
        <v>49</v>
      </c>
      <c r="F266" s="24" t="s">
        <v>1113</v>
      </c>
      <c r="G266" s="13">
        <v>1170</v>
      </c>
      <c r="I266" s="2" t="s">
        <v>872</v>
      </c>
      <c r="K266" s="2" t="s">
        <v>865</v>
      </c>
      <c r="N266" s="13"/>
      <c r="O266" s="14"/>
      <c r="P266" s="14"/>
      <c r="Q266" s="44" t="s">
        <v>1114</v>
      </c>
    </row>
    <row r="267" spans="1:17" ht="12" hidden="1">
      <c r="A267" s="2">
        <v>41</v>
      </c>
      <c r="B267" s="12" t="s">
        <v>1115</v>
      </c>
      <c r="C267" s="1" t="s">
        <v>31</v>
      </c>
      <c r="D267" s="1"/>
      <c r="E267" s="1" t="s">
        <v>293</v>
      </c>
      <c r="F267" s="13">
        <v>148861</v>
      </c>
      <c r="G267" s="13">
        <v>1216</v>
      </c>
      <c r="H267" s="2">
        <v>172</v>
      </c>
      <c r="K267" s="2" t="s">
        <v>872</v>
      </c>
      <c r="N267" s="13"/>
      <c r="O267" s="14"/>
      <c r="P267" s="14"/>
      <c r="Q267" s="44" t="s">
        <v>876</v>
      </c>
    </row>
    <row r="268" spans="1:17" ht="12" hidden="1">
      <c r="A268" s="2">
        <v>41</v>
      </c>
      <c r="B268" s="12" t="s">
        <v>294</v>
      </c>
      <c r="C268" s="1" t="s">
        <v>31</v>
      </c>
      <c r="D268" s="1"/>
      <c r="E268" s="1" t="s">
        <v>49</v>
      </c>
      <c r="F268" s="13" t="s">
        <v>295</v>
      </c>
      <c r="G268" s="13">
        <v>1122</v>
      </c>
      <c r="H268" s="2">
        <v>203</v>
      </c>
      <c r="K268" s="13" t="s">
        <v>872</v>
      </c>
      <c r="L268" s="13"/>
      <c r="M268" s="13">
        <v>1</v>
      </c>
      <c r="N268" s="13">
        <v>1</v>
      </c>
      <c r="O268" s="14">
        <v>1</v>
      </c>
      <c r="P268" s="14">
        <v>1</v>
      </c>
      <c r="Q268" s="47" t="str">
        <f>CHAR(252)</f>
        <v>ü</v>
      </c>
    </row>
    <row r="269" spans="1:17" ht="12" hidden="1">
      <c r="A269" s="2">
        <v>41</v>
      </c>
      <c r="B269" s="12" t="s">
        <v>296</v>
      </c>
      <c r="C269" s="1" t="s">
        <v>31</v>
      </c>
      <c r="D269" s="1"/>
      <c r="E269" s="1" t="s">
        <v>293</v>
      </c>
      <c r="F269" s="13">
        <v>103801</v>
      </c>
      <c r="G269" s="13">
        <v>1559</v>
      </c>
      <c r="H269" s="2">
        <v>4</v>
      </c>
      <c r="I269" s="2" t="s">
        <v>872</v>
      </c>
      <c r="L269" s="2">
        <v>4</v>
      </c>
      <c r="M269" s="2">
        <v>4</v>
      </c>
      <c r="N269" s="13">
        <v>4</v>
      </c>
      <c r="O269" s="14">
        <v>4</v>
      </c>
      <c r="P269" s="14">
        <v>4</v>
      </c>
      <c r="Q269" s="47" t="str">
        <f>CHAR(252)</f>
        <v>ü</v>
      </c>
    </row>
    <row r="270" spans="1:17" ht="12" hidden="1">
      <c r="A270" s="2">
        <v>41</v>
      </c>
      <c r="B270" s="12" t="s">
        <v>1116</v>
      </c>
      <c r="C270" s="1" t="s">
        <v>31</v>
      </c>
      <c r="D270" s="1"/>
      <c r="E270" s="1" t="s">
        <v>293</v>
      </c>
      <c r="F270" s="13">
        <v>127833</v>
      </c>
      <c r="G270" s="13">
        <v>1368</v>
      </c>
      <c r="K270" s="2" t="s">
        <v>872</v>
      </c>
      <c r="N270" s="13"/>
      <c r="O270" s="14"/>
      <c r="P270" s="14"/>
      <c r="Q270" s="44" t="s">
        <v>1117</v>
      </c>
    </row>
    <row r="271" spans="1:17" ht="12.75" hidden="1">
      <c r="A271" s="2">
        <v>41</v>
      </c>
      <c r="B271" s="55" t="s">
        <v>1118</v>
      </c>
      <c r="C271" s="16" t="s">
        <v>31</v>
      </c>
      <c r="D271" s="16"/>
      <c r="E271" s="1" t="s">
        <v>301</v>
      </c>
      <c r="F271" s="18" t="s">
        <v>1119</v>
      </c>
      <c r="G271" s="48">
        <v>944</v>
      </c>
      <c r="H271" s="2">
        <v>428</v>
      </c>
      <c r="N271" s="13"/>
      <c r="O271" s="14"/>
      <c r="P271" s="14"/>
      <c r="Q271" s="47" t="str">
        <f>CHAR(251)</f>
        <v>û</v>
      </c>
    </row>
    <row r="272" spans="1:17" ht="12" hidden="1">
      <c r="A272" s="2">
        <v>41</v>
      </c>
      <c r="B272" s="12" t="s">
        <v>1120</v>
      </c>
      <c r="C272" s="1" t="s">
        <v>31</v>
      </c>
      <c r="D272" s="1"/>
      <c r="E272" s="1" t="s">
        <v>293</v>
      </c>
      <c r="F272" s="13" t="s">
        <v>1121</v>
      </c>
      <c r="G272" s="13">
        <v>1203</v>
      </c>
      <c r="H272" s="2">
        <v>208</v>
      </c>
      <c r="I272" s="2" t="s">
        <v>872</v>
      </c>
      <c r="N272" s="13"/>
      <c r="O272" s="14"/>
      <c r="P272" s="14"/>
      <c r="Q272" s="44" t="s">
        <v>1122</v>
      </c>
    </row>
    <row r="273" spans="1:17" ht="12" hidden="1">
      <c r="A273" s="2">
        <v>41</v>
      </c>
      <c r="B273" s="12" t="s">
        <v>1123</v>
      </c>
      <c r="C273" s="1" t="s">
        <v>31</v>
      </c>
      <c r="D273" s="1"/>
      <c r="E273" s="1" t="s">
        <v>293</v>
      </c>
      <c r="F273" s="13">
        <v>143877</v>
      </c>
      <c r="G273" s="13">
        <v>1248</v>
      </c>
      <c r="H273" s="2">
        <v>133</v>
      </c>
      <c r="I273" s="2" t="s">
        <v>872</v>
      </c>
      <c r="N273" s="13">
        <v>1</v>
      </c>
      <c r="O273" s="14">
        <v>1</v>
      </c>
      <c r="P273" s="14">
        <v>1</v>
      </c>
      <c r="Q273" s="47" t="str">
        <f>CHAR(252)</f>
        <v>ü</v>
      </c>
    </row>
    <row r="274" spans="1:17" ht="12" hidden="1">
      <c r="A274" s="2">
        <v>41</v>
      </c>
      <c r="B274" s="12" t="s">
        <v>310</v>
      </c>
      <c r="C274" s="1" t="s">
        <v>31</v>
      </c>
      <c r="D274" s="1"/>
      <c r="E274" s="1" t="s">
        <v>309</v>
      </c>
      <c r="F274" s="13" t="s">
        <v>311</v>
      </c>
      <c r="G274" s="13">
        <v>854</v>
      </c>
      <c r="H274" s="2">
        <v>449</v>
      </c>
      <c r="K274" s="2" t="s">
        <v>872</v>
      </c>
      <c r="M274" s="2">
        <v>1</v>
      </c>
      <c r="N274" s="13">
        <v>1</v>
      </c>
      <c r="O274" s="14">
        <v>1</v>
      </c>
      <c r="P274" s="14">
        <v>1</v>
      </c>
      <c r="Q274" s="47" t="str">
        <f>CHAR(252)</f>
        <v>ü</v>
      </c>
    </row>
    <row r="275" spans="1:17" ht="12" hidden="1">
      <c r="A275" s="2">
        <v>41</v>
      </c>
      <c r="B275" s="12" t="s">
        <v>1124</v>
      </c>
      <c r="C275" s="1" t="s">
        <v>31</v>
      </c>
      <c r="D275" s="1"/>
      <c r="E275" s="1" t="s">
        <v>293</v>
      </c>
      <c r="F275" s="13">
        <v>126845</v>
      </c>
      <c r="G275" s="13">
        <v>1545</v>
      </c>
      <c r="H275" s="2">
        <v>6</v>
      </c>
      <c r="I275" s="2" t="s">
        <v>872</v>
      </c>
      <c r="L275" s="2">
        <v>4</v>
      </c>
      <c r="M275" s="2">
        <v>4</v>
      </c>
      <c r="N275" s="13">
        <v>4</v>
      </c>
      <c r="O275" s="14">
        <v>4</v>
      </c>
      <c r="P275" s="14">
        <v>4</v>
      </c>
      <c r="Q275" s="47" t="str">
        <f>CHAR(252)</f>
        <v>ü</v>
      </c>
    </row>
    <row r="276" spans="1:17" ht="12" hidden="1">
      <c r="A276" s="2">
        <v>41</v>
      </c>
      <c r="B276" s="17" t="s">
        <v>1125</v>
      </c>
      <c r="C276" s="16" t="s">
        <v>31</v>
      </c>
      <c r="D276" s="16"/>
      <c r="E276" s="16" t="s">
        <v>293</v>
      </c>
      <c r="F276" s="18">
        <v>109864</v>
      </c>
      <c r="G276" s="48">
        <v>1320</v>
      </c>
      <c r="H276" s="2">
        <v>112</v>
      </c>
      <c r="N276" s="13"/>
      <c r="O276" s="14"/>
      <c r="P276" s="14"/>
      <c r="Q276" s="44" t="s">
        <v>1122</v>
      </c>
    </row>
    <row r="277" spans="1:17" ht="12" hidden="1">
      <c r="A277" s="2">
        <v>41</v>
      </c>
      <c r="B277" s="12" t="s">
        <v>1126</v>
      </c>
      <c r="C277" s="1" t="s">
        <v>31</v>
      </c>
      <c r="D277" s="1"/>
      <c r="E277" s="1" t="s">
        <v>293</v>
      </c>
      <c r="F277" s="13">
        <v>116873</v>
      </c>
      <c r="G277" s="13">
        <v>1270</v>
      </c>
      <c r="K277" s="2" t="s">
        <v>872</v>
      </c>
      <c r="N277" s="13"/>
      <c r="O277" s="14"/>
      <c r="P277" s="14"/>
      <c r="Q277" s="44" t="s">
        <v>1127</v>
      </c>
    </row>
    <row r="278" spans="1:17" ht="12" hidden="1">
      <c r="A278" s="2">
        <v>41</v>
      </c>
      <c r="B278" s="12" t="s">
        <v>1128</v>
      </c>
      <c r="C278" s="1" t="s">
        <v>31</v>
      </c>
      <c r="D278" s="1"/>
      <c r="E278" s="1" t="s">
        <v>293</v>
      </c>
      <c r="F278" s="13">
        <v>153819</v>
      </c>
      <c r="G278" s="13">
        <v>1410</v>
      </c>
      <c r="H278" s="2">
        <v>43</v>
      </c>
      <c r="I278" s="2" t="s">
        <v>872</v>
      </c>
      <c r="L278" s="2">
        <v>1</v>
      </c>
      <c r="M278" s="2">
        <v>1</v>
      </c>
      <c r="N278" s="13">
        <v>1</v>
      </c>
      <c r="O278" s="14">
        <v>1</v>
      </c>
      <c r="P278" s="14">
        <v>1</v>
      </c>
      <c r="Q278" s="47" t="str">
        <f>CHAR(252)</f>
        <v>ü</v>
      </c>
    </row>
    <row r="279" spans="1:17" ht="12" hidden="1">
      <c r="A279" s="2">
        <v>41</v>
      </c>
      <c r="B279" s="12" t="s">
        <v>1129</v>
      </c>
      <c r="C279" s="1" t="s">
        <v>31</v>
      </c>
      <c r="D279" s="1"/>
      <c r="E279" s="1" t="s">
        <v>293</v>
      </c>
      <c r="F279" s="13">
        <v>143867</v>
      </c>
      <c r="G279" s="13">
        <v>1121</v>
      </c>
      <c r="K279" s="2" t="s">
        <v>872</v>
      </c>
      <c r="N279" s="13"/>
      <c r="O279" s="14"/>
      <c r="P279" s="14"/>
      <c r="Q279" s="44" t="s">
        <v>1130</v>
      </c>
    </row>
    <row r="280" spans="1:17" ht="12" hidden="1">
      <c r="A280" s="2">
        <v>41</v>
      </c>
      <c r="B280" s="56" t="s">
        <v>1131</v>
      </c>
      <c r="C280" s="16" t="s">
        <v>31</v>
      </c>
      <c r="D280" s="16"/>
      <c r="E280" s="1" t="s">
        <v>301</v>
      </c>
      <c r="F280" s="26">
        <v>164779</v>
      </c>
      <c r="G280" s="48">
        <v>1136</v>
      </c>
      <c r="H280" s="2">
        <v>268</v>
      </c>
      <c r="N280" s="13"/>
      <c r="O280" s="14"/>
      <c r="P280" s="14"/>
      <c r="Q280" s="44" t="s">
        <v>876</v>
      </c>
    </row>
    <row r="281" spans="1:17" ht="12" hidden="1">
      <c r="A281" s="2">
        <v>41</v>
      </c>
      <c r="B281" s="12" t="s">
        <v>52</v>
      </c>
      <c r="C281" s="1" t="s">
        <v>31</v>
      </c>
      <c r="D281" s="1"/>
      <c r="E281" s="1" t="s">
        <v>301</v>
      </c>
      <c r="F281" s="13" t="s">
        <v>302</v>
      </c>
      <c r="G281" s="13">
        <v>1281</v>
      </c>
      <c r="H281" s="2">
        <v>132</v>
      </c>
      <c r="I281" s="2" t="s">
        <v>872</v>
      </c>
      <c r="M281" s="2">
        <v>3</v>
      </c>
      <c r="N281" s="13">
        <v>3</v>
      </c>
      <c r="O281" s="14">
        <v>3</v>
      </c>
      <c r="P281" s="14">
        <v>3</v>
      </c>
      <c r="Q281" s="47" t="str">
        <f>CHAR(252)</f>
        <v>ü</v>
      </c>
    </row>
    <row r="282" spans="1:17" ht="12" hidden="1">
      <c r="A282" s="2">
        <v>41</v>
      </c>
      <c r="B282" s="12" t="s">
        <v>1132</v>
      </c>
      <c r="C282" s="1" t="s">
        <v>31</v>
      </c>
      <c r="D282" s="1"/>
      <c r="E282" s="1" t="s">
        <v>49</v>
      </c>
      <c r="F282" s="13">
        <v>131921</v>
      </c>
      <c r="G282" s="13">
        <v>1156</v>
      </c>
      <c r="H282" s="2">
        <v>248</v>
      </c>
      <c r="I282" s="2" t="s">
        <v>872</v>
      </c>
      <c r="M282" s="2">
        <v>1</v>
      </c>
      <c r="N282" s="13">
        <v>1</v>
      </c>
      <c r="O282" s="14">
        <v>1</v>
      </c>
      <c r="P282" s="14">
        <v>1</v>
      </c>
      <c r="Q282" s="47" t="str">
        <f>CHAR(252)</f>
        <v>ü</v>
      </c>
    </row>
    <row r="283" spans="1:17" ht="12.75" hidden="1">
      <c r="A283" s="2">
        <v>41</v>
      </c>
      <c r="B283" s="57" t="s">
        <v>1133</v>
      </c>
      <c r="C283" s="16" t="s">
        <v>31</v>
      </c>
      <c r="D283" s="16"/>
      <c r="E283" s="1" t="s">
        <v>301</v>
      </c>
      <c r="F283" s="24" t="s">
        <v>1134</v>
      </c>
      <c r="G283" s="48">
        <v>1139</v>
      </c>
      <c r="H283" s="2">
        <v>237</v>
      </c>
      <c r="N283" s="13"/>
      <c r="O283" s="14"/>
      <c r="P283" s="14"/>
      <c r="Q283" s="44" t="s">
        <v>876</v>
      </c>
    </row>
    <row r="284" spans="1:17" ht="12" hidden="1">
      <c r="A284" s="2">
        <v>41</v>
      </c>
      <c r="B284" s="51" t="s">
        <v>304</v>
      </c>
      <c r="C284" s="1" t="s">
        <v>31</v>
      </c>
      <c r="D284" s="1"/>
      <c r="E284" s="1" t="s">
        <v>293</v>
      </c>
      <c r="F284" s="13">
        <v>136857</v>
      </c>
      <c r="G284" s="13">
        <v>1355</v>
      </c>
      <c r="H284" s="2">
        <v>102</v>
      </c>
      <c r="K284" s="13" t="s">
        <v>872</v>
      </c>
      <c r="L284" s="13">
        <v>2</v>
      </c>
      <c r="M284" s="13">
        <v>1</v>
      </c>
      <c r="N284" s="13">
        <v>1</v>
      </c>
      <c r="O284" s="14">
        <v>1</v>
      </c>
      <c r="P284" s="14">
        <v>1</v>
      </c>
      <c r="Q284" s="44" t="s">
        <v>1135</v>
      </c>
    </row>
    <row r="285" spans="1:17" ht="12" hidden="1">
      <c r="A285" s="2">
        <v>41</v>
      </c>
      <c r="B285" s="17" t="s">
        <v>1136</v>
      </c>
      <c r="C285" s="16" t="s">
        <v>31</v>
      </c>
      <c r="D285" s="16"/>
      <c r="E285" s="16" t="s">
        <v>293</v>
      </c>
      <c r="F285" s="53" t="s">
        <v>1137</v>
      </c>
      <c r="G285" s="48">
        <v>1280</v>
      </c>
      <c r="H285" s="2">
        <v>141</v>
      </c>
      <c r="N285" s="13"/>
      <c r="O285" s="14"/>
      <c r="P285" s="14"/>
      <c r="Q285" s="44" t="s">
        <v>1138</v>
      </c>
    </row>
    <row r="286" spans="1:17" ht="12" hidden="1">
      <c r="A286" s="2">
        <v>41</v>
      </c>
      <c r="B286" s="12" t="s">
        <v>1139</v>
      </c>
      <c r="C286" s="1" t="s">
        <v>31</v>
      </c>
      <c r="D286" s="1"/>
      <c r="E286" s="1" t="s">
        <v>293</v>
      </c>
      <c r="F286" s="13">
        <v>137895</v>
      </c>
      <c r="G286" s="13">
        <v>1007</v>
      </c>
      <c r="K286" s="2" t="s">
        <v>872</v>
      </c>
      <c r="N286" s="13"/>
      <c r="O286" s="14"/>
      <c r="P286" s="14"/>
      <c r="Q286" s="44" t="s">
        <v>876</v>
      </c>
    </row>
    <row r="287" spans="1:17" ht="12" hidden="1">
      <c r="A287" s="2">
        <v>41</v>
      </c>
      <c r="B287" s="12" t="s">
        <v>1140</v>
      </c>
      <c r="C287" s="1" t="s">
        <v>31</v>
      </c>
      <c r="D287" s="1"/>
      <c r="E287" s="1" t="s">
        <v>49</v>
      </c>
      <c r="F287" s="13" t="s">
        <v>306</v>
      </c>
      <c r="G287" s="13">
        <v>1110</v>
      </c>
      <c r="H287" s="2">
        <v>280</v>
      </c>
      <c r="K287" s="13" t="s">
        <v>872</v>
      </c>
      <c r="L287" s="13"/>
      <c r="M287" s="13">
        <v>2</v>
      </c>
      <c r="N287" s="13">
        <v>2</v>
      </c>
      <c r="O287" s="14">
        <v>2</v>
      </c>
      <c r="P287" s="14">
        <v>2</v>
      </c>
      <c r="Q287" s="47" t="str">
        <f>CHAR(252)</f>
        <v>ü</v>
      </c>
    </row>
    <row r="288" spans="1:17" ht="12" hidden="1">
      <c r="A288" s="2">
        <v>41</v>
      </c>
      <c r="B288" s="12" t="s">
        <v>1141</v>
      </c>
      <c r="C288" s="1" t="s">
        <v>31</v>
      </c>
      <c r="D288" s="1"/>
      <c r="E288" s="1" t="s">
        <v>293</v>
      </c>
      <c r="F288" s="13">
        <v>127850</v>
      </c>
      <c r="G288" s="13">
        <v>1527</v>
      </c>
      <c r="H288" s="2">
        <v>12</v>
      </c>
      <c r="K288" s="13" t="s">
        <v>872</v>
      </c>
      <c r="L288" s="13"/>
      <c r="M288" s="13"/>
      <c r="N288" s="13"/>
      <c r="O288" s="14"/>
      <c r="P288" s="14"/>
      <c r="Q288" s="44" t="s">
        <v>1117</v>
      </c>
    </row>
    <row r="289" spans="1:17" ht="12" hidden="1">
      <c r="A289" s="2">
        <v>41</v>
      </c>
      <c r="B289" s="12" t="s">
        <v>1142</v>
      </c>
      <c r="C289" s="1" t="s">
        <v>31</v>
      </c>
      <c r="D289" s="1"/>
      <c r="E289" s="1" t="s">
        <v>293</v>
      </c>
      <c r="F289" s="13">
        <v>132855</v>
      </c>
      <c r="G289" s="13">
        <v>1489</v>
      </c>
      <c r="K289" s="2" t="s">
        <v>872</v>
      </c>
      <c r="N289" s="13"/>
      <c r="O289" s="14"/>
      <c r="P289" s="14"/>
      <c r="Q289" s="44" t="s">
        <v>1143</v>
      </c>
    </row>
    <row r="290" spans="1:18" ht="12" hidden="1">
      <c r="A290" s="46">
        <v>42</v>
      </c>
      <c r="B290" s="15" t="s">
        <v>307</v>
      </c>
      <c r="C290" s="5"/>
      <c r="D290" s="5"/>
      <c r="E290" s="6"/>
      <c r="F290" s="7"/>
      <c r="G290" s="7"/>
      <c r="H290" s="45"/>
      <c r="I290" s="45"/>
      <c r="J290" s="45"/>
      <c r="K290" s="45"/>
      <c r="L290" s="45"/>
      <c r="M290" s="45"/>
      <c r="N290" s="7"/>
      <c r="O290" s="45"/>
      <c r="P290" s="9"/>
      <c r="Q290" s="45"/>
      <c r="R290" s="45"/>
    </row>
    <row r="291" spans="1:17" ht="12" hidden="1">
      <c r="A291" s="2">
        <v>42</v>
      </c>
      <c r="B291" s="12" t="s">
        <v>309</v>
      </c>
      <c r="C291" s="1" t="s">
        <v>31</v>
      </c>
      <c r="D291" s="1"/>
      <c r="E291" s="1" t="s">
        <v>309</v>
      </c>
      <c r="F291" s="13">
        <v>150651</v>
      </c>
      <c r="G291" s="13">
        <v>1363</v>
      </c>
      <c r="H291" s="2">
        <v>106</v>
      </c>
      <c r="I291" s="2" t="s">
        <v>872</v>
      </c>
      <c r="L291" s="2">
        <v>1</v>
      </c>
      <c r="M291" s="2">
        <v>3</v>
      </c>
      <c r="N291" s="13">
        <v>3</v>
      </c>
      <c r="O291" s="14">
        <v>3</v>
      </c>
      <c r="P291" s="14">
        <v>3</v>
      </c>
      <c r="Q291" s="47" t="str">
        <f>CHAR(252)</f>
        <v>ü</v>
      </c>
    </row>
    <row r="292" spans="1:17" ht="12" hidden="1">
      <c r="A292" s="2">
        <v>42</v>
      </c>
      <c r="B292" s="12" t="s">
        <v>1144</v>
      </c>
      <c r="C292" s="1" t="s">
        <v>52</v>
      </c>
      <c r="D292" s="1"/>
      <c r="E292" s="1" t="s">
        <v>313</v>
      </c>
      <c r="F292" s="13">
        <v>206645</v>
      </c>
      <c r="G292" s="13">
        <v>1340</v>
      </c>
      <c r="H292" s="2">
        <v>85</v>
      </c>
      <c r="K292" s="2" t="s">
        <v>872</v>
      </c>
      <c r="N292" s="13"/>
      <c r="O292" s="14">
        <v>1</v>
      </c>
      <c r="P292" s="14">
        <v>1</v>
      </c>
      <c r="Q292" s="44" t="s">
        <v>1145</v>
      </c>
    </row>
    <row r="293" spans="1:17" ht="12" hidden="1">
      <c r="A293" s="2">
        <v>42</v>
      </c>
      <c r="B293" s="12" t="s">
        <v>1146</v>
      </c>
      <c r="C293" s="1" t="s">
        <v>315</v>
      </c>
      <c r="D293" s="1"/>
      <c r="E293" s="1" t="s">
        <v>316</v>
      </c>
      <c r="F293" s="13">
        <v>201713</v>
      </c>
      <c r="G293" s="13">
        <v>1280</v>
      </c>
      <c r="H293" s="2">
        <v>144</v>
      </c>
      <c r="I293" s="2" t="s">
        <v>872</v>
      </c>
      <c r="L293" s="2">
        <v>3</v>
      </c>
      <c r="M293" s="2">
        <v>3</v>
      </c>
      <c r="N293" s="13">
        <v>3</v>
      </c>
      <c r="O293" s="14">
        <v>3</v>
      </c>
      <c r="P293" s="14">
        <v>3</v>
      </c>
      <c r="Q293" s="47" t="str">
        <f>CHAR(252)</f>
        <v>ü</v>
      </c>
    </row>
    <row r="294" spans="1:17" ht="12" hidden="1">
      <c r="A294" s="2">
        <v>42</v>
      </c>
      <c r="B294" s="12" t="s">
        <v>1147</v>
      </c>
      <c r="C294" s="1" t="s">
        <v>52</v>
      </c>
      <c r="D294" s="1"/>
      <c r="E294" s="1" t="s">
        <v>309</v>
      </c>
      <c r="F294" s="13">
        <v>196639</v>
      </c>
      <c r="G294" s="13">
        <v>1614</v>
      </c>
      <c r="H294" s="2">
        <v>1</v>
      </c>
      <c r="I294" s="2" t="s">
        <v>872</v>
      </c>
      <c r="L294" s="2">
        <v>4</v>
      </c>
      <c r="M294" s="2">
        <v>4</v>
      </c>
      <c r="N294" s="13">
        <v>4</v>
      </c>
      <c r="O294" s="14">
        <v>4</v>
      </c>
      <c r="P294" s="14">
        <v>4</v>
      </c>
      <c r="Q294" s="47" t="str">
        <f>CHAR(252)</f>
        <v>ü</v>
      </c>
    </row>
    <row r="295" spans="1:17" ht="12.75" hidden="1">
      <c r="A295" s="2">
        <v>42</v>
      </c>
      <c r="B295" s="50" t="s">
        <v>1148</v>
      </c>
      <c r="C295" s="16" t="s">
        <v>52</v>
      </c>
      <c r="D295" s="16"/>
      <c r="E295" s="16" t="s">
        <v>309</v>
      </c>
      <c r="F295" s="18">
        <v>188644</v>
      </c>
      <c r="G295" s="48">
        <v>1541</v>
      </c>
      <c r="H295" s="2">
        <v>14</v>
      </c>
      <c r="N295" s="13"/>
      <c r="O295" s="14"/>
      <c r="P295" s="14"/>
      <c r="Q295" s="44" t="s">
        <v>1143</v>
      </c>
    </row>
    <row r="296" spans="1:17" ht="12.75" hidden="1">
      <c r="A296" s="2">
        <v>42</v>
      </c>
      <c r="B296" s="50" t="s">
        <v>1149</v>
      </c>
      <c r="C296" s="16" t="s">
        <v>52</v>
      </c>
      <c r="D296" s="16"/>
      <c r="E296" s="16" t="s">
        <v>309</v>
      </c>
      <c r="F296" s="26">
        <v>198632</v>
      </c>
      <c r="G296" s="13">
        <v>1500</v>
      </c>
      <c r="H296" s="2">
        <v>15</v>
      </c>
      <c r="N296" s="13"/>
      <c r="O296" s="14"/>
      <c r="P296" s="14"/>
      <c r="Q296" s="44" t="s">
        <v>1150</v>
      </c>
    </row>
    <row r="297" spans="1:17" ht="12" hidden="1">
      <c r="A297" s="2">
        <v>42</v>
      </c>
      <c r="B297" s="12" t="s">
        <v>318</v>
      </c>
      <c r="C297" s="1" t="s">
        <v>52</v>
      </c>
      <c r="D297" s="1"/>
      <c r="E297" s="1" t="s">
        <v>309</v>
      </c>
      <c r="F297" s="13">
        <v>176656</v>
      </c>
      <c r="G297" s="13">
        <v>1382</v>
      </c>
      <c r="H297" s="2">
        <v>99</v>
      </c>
      <c r="K297" s="13" t="s">
        <v>872</v>
      </c>
      <c r="L297" s="13"/>
      <c r="M297" s="13">
        <v>1</v>
      </c>
      <c r="N297" s="13">
        <v>1</v>
      </c>
      <c r="O297" s="14">
        <v>1</v>
      </c>
      <c r="P297" s="14">
        <v>1</v>
      </c>
      <c r="Q297" s="47" t="str">
        <f>CHAR(252)</f>
        <v>ü</v>
      </c>
    </row>
    <row r="298" spans="1:17" ht="12" hidden="1">
      <c r="A298" s="2">
        <v>42</v>
      </c>
      <c r="B298" s="12" t="s">
        <v>1151</v>
      </c>
      <c r="C298" s="1" t="s">
        <v>52</v>
      </c>
      <c r="D298" s="1"/>
      <c r="E298" s="1" t="s">
        <v>313</v>
      </c>
      <c r="F298" s="13">
        <v>225655</v>
      </c>
      <c r="G298" s="13">
        <v>1461</v>
      </c>
      <c r="H298" s="2">
        <v>42</v>
      </c>
      <c r="I298" s="2" t="s">
        <v>872</v>
      </c>
      <c r="L298" s="2">
        <v>1</v>
      </c>
      <c r="M298" s="2">
        <v>2</v>
      </c>
      <c r="N298" s="13">
        <v>2</v>
      </c>
      <c r="O298" s="14">
        <v>2</v>
      </c>
      <c r="P298" s="14">
        <v>2</v>
      </c>
      <c r="Q298" s="47" t="str">
        <f>CHAR(252)</f>
        <v>ü</v>
      </c>
    </row>
    <row r="299" spans="1:17" ht="12.75" hidden="1">
      <c r="A299" s="2">
        <v>42</v>
      </c>
      <c r="B299" s="50" t="s">
        <v>1152</v>
      </c>
      <c r="C299" s="16" t="s">
        <v>52</v>
      </c>
      <c r="D299" s="16"/>
      <c r="E299" s="16" t="s">
        <v>313</v>
      </c>
      <c r="F299" s="26">
        <v>223665</v>
      </c>
      <c r="G299" s="13">
        <v>1402</v>
      </c>
      <c r="H299" s="2">
        <v>64</v>
      </c>
      <c r="N299" s="13"/>
      <c r="O299" s="14"/>
      <c r="P299" s="14"/>
      <c r="Q299" s="44" t="s">
        <v>1153</v>
      </c>
    </row>
    <row r="300" spans="1:17" ht="12" hidden="1">
      <c r="A300" s="2">
        <v>42</v>
      </c>
      <c r="B300" s="12" t="s">
        <v>1154</v>
      </c>
      <c r="C300" s="1" t="s">
        <v>31</v>
      </c>
      <c r="D300" s="1"/>
      <c r="E300" s="1" t="s">
        <v>309</v>
      </c>
      <c r="F300" s="13">
        <v>150682</v>
      </c>
      <c r="G300" s="13">
        <v>1560</v>
      </c>
      <c r="H300" s="2">
        <v>5</v>
      </c>
      <c r="I300" s="2" t="s">
        <v>872</v>
      </c>
      <c r="L300" s="2">
        <v>5</v>
      </c>
      <c r="M300" s="2">
        <v>5</v>
      </c>
      <c r="N300" s="13">
        <v>5</v>
      </c>
      <c r="O300" s="14">
        <v>5</v>
      </c>
      <c r="P300" s="14">
        <v>5</v>
      </c>
      <c r="Q300" s="47" t="str">
        <f>CHAR(252)</f>
        <v>ü</v>
      </c>
    </row>
    <row r="301" spans="1:17" ht="12" hidden="1">
      <c r="A301" s="2">
        <v>42</v>
      </c>
      <c r="B301" s="12" t="s">
        <v>321</v>
      </c>
      <c r="C301" s="1" t="s">
        <v>31</v>
      </c>
      <c r="D301" s="1"/>
      <c r="E301" s="1" t="s">
        <v>309</v>
      </c>
      <c r="F301" s="13">
        <v>142633</v>
      </c>
      <c r="G301" s="13">
        <v>1420</v>
      </c>
      <c r="H301" s="2">
        <v>137</v>
      </c>
      <c r="I301" s="2" t="s">
        <v>872</v>
      </c>
      <c r="L301" s="2">
        <v>3</v>
      </c>
      <c r="M301" s="2">
        <v>3</v>
      </c>
      <c r="N301" s="13">
        <v>3</v>
      </c>
      <c r="O301" s="14">
        <v>3</v>
      </c>
      <c r="P301" s="14">
        <v>3</v>
      </c>
      <c r="Q301" s="47" t="str">
        <f>CHAR(252)</f>
        <v>ü</v>
      </c>
    </row>
    <row r="302" spans="1:17" ht="12" hidden="1">
      <c r="A302" s="2">
        <v>42</v>
      </c>
      <c r="B302" s="51" t="s">
        <v>1155</v>
      </c>
      <c r="C302" s="1" t="s">
        <v>31</v>
      </c>
      <c r="D302" s="1"/>
      <c r="E302" s="1" t="s">
        <v>309</v>
      </c>
      <c r="F302" s="13">
        <v>107696</v>
      </c>
      <c r="G302" s="13">
        <v>1152</v>
      </c>
      <c r="H302" s="2">
        <v>230</v>
      </c>
      <c r="I302" s="2" t="s">
        <v>872</v>
      </c>
      <c r="N302" s="13">
        <v>1</v>
      </c>
      <c r="O302" s="14">
        <v>1</v>
      </c>
      <c r="P302" s="14">
        <v>1</v>
      </c>
      <c r="Q302" s="47" t="str">
        <f>CHAR(252)</f>
        <v>ü</v>
      </c>
    </row>
    <row r="303" spans="1:17" ht="12.75" hidden="1">
      <c r="A303" s="2">
        <v>42</v>
      </c>
      <c r="B303" s="50" t="s">
        <v>1156</v>
      </c>
      <c r="C303" s="16" t="s">
        <v>52</v>
      </c>
      <c r="D303" s="16"/>
      <c r="E303" s="16" t="s">
        <v>313</v>
      </c>
      <c r="F303" s="26">
        <v>207623</v>
      </c>
      <c r="G303" s="13">
        <v>1443</v>
      </c>
      <c r="H303" s="2">
        <v>50</v>
      </c>
      <c r="N303" s="1"/>
      <c r="O303" s="35"/>
      <c r="P303" s="35"/>
      <c r="Q303" s="44" t="s">
        <v>1143</v>
      </c>
    </row>
    <row r="304" spans="1:17" ht="12" hidden="1">
      <c r="A304" s="2">
        <v>42</v>
      </c>
      <c r="B304" s="12" t="s">
        <v>1157</v>
      </c>
      <c r="C304" s="1" t="s">
        <v>31</v>
      </c>
      <c r="D304" s="1"/>
      <c r="E304" s="1" t="s">
        <v>309</v>
      </c>
      <c r="F304" s="13">
        <v>168649</v>
      </c>
      <c r="G304" s="13">
        <v>1482</v>
      </c>
      <c r="H304" s="2">
        <v>26</v>
      </c>
      <c r="I304" s="2" t="s">
        <v>872</v>
      </c>
      <c r="L304" s="2">
        <v>1</v>
      </c>
      <c r="M304" s="2">
        <v>3</v>
      </c>
      <c r="N304" s="13">
        <v>3</v>
      </c>
      <c r="O304" s="14">
        <v>3</v>
      </c>
      <c r="P304" s="14">
        <v>3</v>
      </c>
      <c r="Q304" s="47" t="str">
        <f>CHAR(252)</f>
        <v>ü</v>
      </c>
    </row>
    <row r="305" spans="1:18" ht="12" hidden="1">
      <c r="A305" s="46">
        <v>43</v>
      </c>
      <c r="B305" s="15" t="s">
        <v>326</v>
      </c>
      <c r="C305" s="5"/>
      <c r="D305" s="5"/>
      <c r="E305" s="6"/>
      <c r="F305" s="7"/>
      <c r="G305" s="7"/>
      <c r="H305" s="45"/>
      <c r="I305" s="45"/>
      <c r="J305" s="45"/>
      <c r="K305" s="45"/>
      <c r="L305" s="45"/>
      <c r="M305" s="45"/>
      <c r="N305" s="7"/>
      <c r="O305" s="45"/>
      <c r="P305" s="9"/>
      <c r="Q305" s="45"/>
      <c r="R305" s="45"/>
    </row>
    <row r="306" spans="1:17" ht="12" hidden="1">
      <c r="A306" s="2">
        <v>43</v>
      </c>
      <c r="B306" s="12" t="s">
        <v>1158</v>
      </c>
      <c r="C306" s="1" t="s">
        <v>52</v>
      </c>
      <c r="D306" s="1"/>
      <c r="E306" s="1" t="s">
        <v>326</v>
      </c>
      <c r="F306" s="13">
        <v>220568</v>
      </c>
      <c r="G306" s="13">
        <v>1480</v>
      </c>
      <c r="H306" s="2">
        <v>25</v>
      </c>
      <c r="I306" s="2" t="s">
        <v>872</v>
      </c>
      <c r="L306" s="2">
        <v>4</v>
      </c>
      <c r="M306" s="2">
        <v>4</v>
      </c>
      <c r="N306" s="13">
        <v>4</v>
      </c>
      <c r="O306" s="14">
        <v>4</v>
      </c>
      <c r="P306" s="14">
        <v>4</v>
      </c>
      <c r="Q306" s="47" t="str">
        <f>CHAR(252)</f>
        <v>ü</v>
      </c>
    </row>
    <row r="307" spans="1:17" ht="12" hidden="1">
      <c r="A307" s="2">
        <v>43</v>
      </c>
      <c r="B307" s="12" t="s">
        <v>1159</v>
      </c>
      <c r="C307" s="1" t="s">
        <v>329</v>
      </c>
      <c r="D307" s="1"/>
      <c r="E307" s="1" t="s">
        <v>331</v>
      </c>
      <c r="F307" s="13">
        <v>220463</v>
      </c>
      <c r="G307" s="13">
        <v>1375</v>
      </c>
      <c r="H307" s="2">
        <v>76</v>
      </c>
      <c r="I307" s="2" t="s">
        <v>872</v>
      </c>
      <c r="L307" s="2">
        <v>2</v>
      </c>
      <c r="M307" s="2">
        <v>2</v>
      </c>
      <c r="N307" s="13">
        <v>2</v>
      </c>
      <c r="O307" s="14">
        <v>2</v>
      </c>
      <c r="P307" s="14">
        <v>2</v>
      </c>
      <c r="Q307" s="47" t="str">
        <f>CHAR(252)</f>
        <v>ü</v>
      </c>
    </row>
    <row r="308" spans="1:17" ht="12" hidden="1">
      <c r="A308" s="2">
        <v>43</v>
      </c>
      <c r="B308" s="51" t="s">
        <v>332</v>
      </c>
      <c r="C308" s="1" t="s">
        <v>52</v>
      </c>
      <c r="D308" s="1"/>
      <c r="E308" s="1" t="s">
        <v>326</v>
      </c>
      <c r="F308" s="13">
        <v>249596</v>
      </c>
      <c r="G308" s="13">
        <v>1482</v>
      </c>
      <c r="H308" s="2">
        <v>27</v>
      </c>
      <c r="I308" s="2" t="s">
        <v>872</v>
      </c>
      <c r="L308" s="2">
        <v>4</v>
      </c>
      <c r="M308" s="2">
        <v>4</v>
      </c>
      <c r="N308" s="14">
        <v>4</v>
      </c>
      <c r="O308" s="14">
        <v>4</v>
      </c>
      <c r="P308" s="14">
        <v>4</v>
      </c>
      <c r="Q308" s="44" t="s">
        <v>1160</v>
      </c>
    </row>
    <row r="309" spans="1:17" ht="12" hidden="1">
      <c r="A309" s="2">
        <v>43</v>
      </c>
      <c r="B309" s="12" t="s">
        <v>1161</v>
      </c>
      <c r="C309" s="1" t="s">
        <v>329</v>
      </c>
      <c r="D309" s="1"/>
      <c r="E309" s="1" t="s">
        <v>334</v>
      </c>
      <c r="F309" s="13">
        <v>190451</v>
      </c>
      <c r="G309" s="13">
        <v>1190</v>
      </c>
      <c r="H309" s="2">
        <v>217</v>
      </c>
      <c r="L309" s="2">
        <v>1</v>
      </c>
      <c r="M309" s="2">
        <v>1</v>
      </c>
      <c r="N309" s="13">
        <v>1</v>
      </c>
      <c r="O309" s="14">
        <v>1</v>
      </c>
      <c r="P309" s="14">
        <v>1</v>
      </c>
      <c r="Q309" s="44" t="s">
        <v>1162</v>
      </c>
    </row>
    <row r="310" spans="1:17" ht="12" hidden="1">
      <c r="A310" s="2">
        <v>43</v>
      </c>
      <c r="B310" s="12" t="s">
        <v>1163</v>
      </c>
      <c r="C310" s="1" t="s">
        <v>329</v>
      </c>
      <c r="D310" s="1"/>
      <c r="E310" s="1" t="s">
        <v>334</v>
      </c>
      <c r="F310" s="13">
        <v>191468</v>
      </c>
      <c r="G310" s="13">
        <v>1378</v>
      </c>
      <c r="H310" s="2">
        <v>75</v>
      </c>
      <c r="I310" s="2" t="s">
        <v>872</v>
      </c>
      <c r="L310" s="2">
        <v>3</v>
      </c>
      <c r="M310" s="2">
        <v>3</v>
      </c>
      <c r="N310" s="13">
        <v>3</v>
      </c>
      <c r="O310" s="14">
        <v>3</v>
      </c>
      <c r="P310" s="14">
        <v>3</v>
      </c>
      <c r="Q310" s="47" t="str">
        <f>CHAR(252)</f>
        <v>ü</v>
      </c>
    </row>
    <row r="311" spans="1:17" ht="12" hidden="1">
      <c r="A311" s="2">
        <v>43</v>
      </c>
      <c r="B311" s="12" t="s">
        <v>335</v>
      </c>
      <c r="C311" s="1" t="s">
        <v>52</v>
      </c>
      <c r="D311" s="1"/>
      <c r="E311" s="1" t="s">
        <v>326</v>
      </c>
      <c r="F311" s="13">
        <v>213585</v>
      </c>
      <c r="G311" s="13">
        <v>1520</v>
      </c>
      <c r="H311" s="2">
        <v>10</v>
      </c>
      <c r="I311" s="2" t="s">
        <v>872</v>
      </c>
      <c r="M311" s="2">
        <v>1</v>
      </c>
      <c r="N311" s="13">
        <v>1</v>
      </c>
      <c r="O311" s="14">
        <v>1</v>
      </c>
      <c r="P311" s="14">
        <v>1</v>
      </c>
      <c r="Q311" s="47" t="str">
        <f>CHAR(252)</f>
        <v>ü</v>
      </c>
    </row>
    <row r="312" spans="1:17" ht="12" hidden="1">
      <c r="A312" s="2">
        <v>43</v>
      </c>
      <c r="B312" s="12" t="s">
        <v>1164</v>
      </c>
      <c r="C312" s="1" t="s">
        <v>31</v>
      </c>
      <c r="D312" s="1"/>
      <c r="E312" s="1" t="s">
        <v>337</v>
      </c>
      <c r="F312" s="13">
        <v>195580</v>
      </c>
      <c r="G312" s="13">
        <v>1373</v>
      </c>
      <c r="H312" s="2">
        <v>79</v>
      </c>
      <c r="K312" s="2" t="s">
        <v>872</v>
      </c>
      <c r="M312" s="2">
        <v>1</v>
      </c>
      <c r="N312" s="13">
        <v>1</v>
      </c>
      <c r="O312" s="14">
        <v>1</v>
      </c>
      <c r="P312" s="14">
        <v>1</v>
      </c>
      <c r="Q312" s="47" t="str">
        <f>CHAR(252)</f>
        <v>ü</v>
      </c>
    </row>
    <row r="313" spans="1:17" ht="12.75" hidden="1">
      <c r="A313" s="2">
        <v>43</v>
      </c>
      <c r="B313" s="52" t="s">
        <v>1165</v>
      </c>
      <c r="C313" s="1" t="s">
        <v>52</v>
      </c>
      <c r="D313" s="1"/>
      <c r="E313" s="1" t="s">
        <v>326</v>
      </c>
      <c r="F313" s="58"/>
      <c r="G313" s="58"/>
      <c r="K313" s="13"/>
      <c r="L313" s="13">
        <v>5</v>
      </c>
      <c r="M313" s="13"/>
      <c r="N313" s="13"/>
      <c r="O313" s="14"/>
      <c r="P313" s="14"/>
      <c r="Q313" s="44" t="s">
        <v>1166</v>
      </c>
    </row>
    <row r="314" spans="1:17" ht="12" hidden="1">
      <c r="A314" s="2">
        <v>43</v>
      </c>
      <c r="B314" s="12" t="s">
        <v>1167</v>
      </c>
      <c r="C314" s="1" t="s">
        <v>52</v>
      </c>
      <c r="D314" s="1"/>
      <c r="E314" s="1" t="s">
        <v>326</v>
      </c>
      <c r="F314" s="14">
        <v>215581</v>
      </c>
      <c r="G314" s="14">
        <v>1504</v>
      </c>
      <c r="H314" s="2">
        <v>13</v>
      </c>
      <c r="K314" s="13" t="s">
        <v>872</v>
      </c>
      <c r="L314" s="13">
        <v>7</v>
      </c>
      <c r="M314" s="13">
        <v>8</v>
      </c>
      <c r="N314" s="13">
        <v>5</v>
      </c>
      <c r="O314" s="14">
        <v>5</v>
      </c>
      <c r="P314" s="14">
        <v>5</v>
      </c>
      <c r="Q314" s="47" t="str">
        <f aca="true" t="shared" si="6" ref="Q314:Q321">CHAR(252)</f>
        <v>ü</v>
      </c>
    </row>
    <row r="315" spans="1:17" ht="12" hidden="1">
      <c r="A315" s="2">
        <v>43</v>
      </c>
      <c r="B315" s="12" t="s">
        <v>1168</v>
      </c>
      <c r="C315" s="1" t="s">
        <v>52</v>
      </c>
      <c r="D315" s="1"/>
      <c r="E315" s="1" t="s">
        <v>326</v>
      </c>
      <c r="F315" s="14">
        <v>216578</v>
      </c>
      <c r="G315" s="14">
        <v>1507</v>
      </c>
      <c r="H315" s="2">
        <v>19</v>
      </c>
      <c r="K315" s="13" t="s">
        <v>872</v>
      </c>
      <c r="L315" s="13">
        <v>4</v>
      </c>
      <c r="M315" s="13">
        <v>5</v>
      </c>
      <c r="N315" s="13">
        <v>8</v>
      </c>
      <c r="O315" s="14">
        <v>8</v>
      </c>
      <c r="P315" s="14">
        <v>8</v>
      </c>
      <c r="Q315" s="47" t="str">
        <f t="shared" si="6"/>
        <v>ü</v>
      </c>
    </row>
    <row r="316" spans="1:17" ht="12" hidden="1">
      <c r="A316" s="2">
        <v>43</v>
      </c>
      <c r="B316" s="12" t="s">
        <v>1169</v>
      </c>
      <c r="C316" s="1" t="s">
        <v>52</v>
      </c>
      <c r="D316" s="1"/>
      <c r="E316" s="1" t="s">
        <v>326</v>
      </c>
      <c r="F316" s="13">
        <v>213524</v>
      </c>
      <c r="G316" s="13">
        <v>1480</v>
      </c>
      <c r="H316" s="2">
        <v>18</v>
      </c>
      <c r="I316" s="2" t="s">
        <v>872</v>
      </c>
      <c r="L316" s="2">
        <v>4</v>
      </c>
      <c r="M316" s="2">
        <v>4</v>
      </c>
      <c r="N316" s="13">
        <v>4</v>
      </c>
      <c r="O316" s="14">
        <v>4</v>
      </c>
      <c r="P316" s="14">
        <v>4</v>
      </c>
      <c r="Q316" s="47" t="str">
        <f t="shared" si="6"/>
        <v>ü</v>
      </c>
    </row>
    <row r="317" spans="1:17" ht="12" hidden="1">
      <c r="A317" s="2">
        <v>43</v>
      </c>
      <c r="B317" s="12" t="s">
        <v>341</v>
      </c>
      <c r="C317" s="1" t="s">
        <v>52</v>
      </c>
      <c r="D317" s="1"/>
      <c r="E317" s="1" t="s">
        <v>337</v>
      </c>
      <c r="F317" s="13">
        <v>189525</v>
      </c>
      <c r="G317" s="13">
        <v>1394</v>
      </c>
      <c r="H317" s="2">
        <v>61</v>
      </c>
      <c r="I317" s="2" t="s">
        <v>872</v>
      </c>
      <c r="L317" s="2">
        <v>2</v>
      </c>
      <c r="M317" s="2">
        <v>3</v>
      </c>
      <c r="N317" s="13">
        <v>3</v>
      </c>
      <c r="O317" s="14">
        <v>3</v>
      </c>
      <c r="P317" s="14">
        <v>3</v>
      </c>
      <c r="Q317" s="47" t="str">
        <f t="shared" si="6"/>
        <v>ü</v>
      </c>
    </row>
    <row r="318" spans="1:17" ht="12" hidden="1">
      <c r="A318" s="2">
        <v>43</v>
      </c>
      <c r="B318" s="12" t="s">
        <v>1170</v>
      </c>
      <c r="C318" s="1" t="s">
        <v>52</v>
      </c>
      <c r="D318" s="1"/>
      <c r="E318" s="1" t="s">
        <v>337</v>
      </c>
      <c r="F318" s="13">
        <v>199590</v>
      </c>
      <c r="G318" s="13">
        <v>1480</v>
      </c>
      <c r="H318" s="2">
        <v>24</v>
      </c>
      <c r="I318" s="2" t="s">
        <v>872</v>
      </c>
      <c r="L318" s="2">
        <v>3</v>
      </c>
      <c r="M318" s="2">
        <v>3</v>
      </c>
      <c r="N318" s="13">
        <v>3</v>
      </c>
      <c r="O318" s="14">
        <v>3</v>
      </c>
      <c r="P318" s="14">
        <v>3</v>
      </c>
      <c r="Q318" s="47" t="str">
        <f t="shared" si="6"/>
        <v>ü</v>
      </c>
    </row>
    <row r="319" spans="1:17" ht="12" hidden="1">
      <c r="A319" s="2">
        <v>43</v>
      </c>
      <c r="B319" s="12" t="s">
        <v>1171</v>
      </c>
      <c r="C319" s="1" t="s">
        <v>31</v>
      </c>
      <c r="D319" s="1"/>
      <c r="E319" s="1" t="s">
        <v>337</v>
      </c>
      <c r="F319" s="13">
        <v>156566</v>
      </c>
      <c r="G319" s="13">
        <v>1413</v>
      </c>
      <c r="H319" s="2">
        <v>82</v>
      </c>
      <c r="I319" s="2" t="s">
        <v>872</v>
      </c>
      <c r="L319" s="2">
        <v>2</v>
      </c>
      <c r="M319" s="2">
        <v>2</v>
      </c>
      <c r="N319" s="13">
        <v>3</v>
      </c>
      <c r="O319" s="14">
        <v>3</v>
      </c>
      <c r="P319" s="14">
        <v>3</v>
      </c>
      <c r="Q319" s="47" t="str">
        <f t="shared" si="6"/>
        <v>ü</v>
      </c>
    </row>
    <row r="320" spans="1:17" ht="12" hidden="1">
      <c r="A320" s="2">
        <v>43</v>
      </c>
      <c r="B320" s="12" t="s">
        <v>1172</v>
      </c>
      <c r="C320" s="1" t="s">
        <v>329</v>
      </c>
      <c r="D320" s="1"/>
      <c r="E320" s="1" t="s">
        <v>334</v>
      </c>
      <c r="F320" s="13">
        <v>188487</v>
      </c>
      <c r="G320" s="13">
        <v>1382</v>
      </c>
      <c r="H320" s="2">
        <v>60</v>
      </c>
      <c r="I320" s="2" t="s">
        <v>872</v>
      </c>
      <c r="L320" s="2">
        <v>3</v>
      </c>
      <c r="M320" s="2">
        <v>3</v>
      </c>
      <c r="N320" s="13">
        <v>3</v>
      </c>
      <c r="O320" s="14">
        <v>3</v>
      </c>
      <c r="P320" s="14">
        <v>3</v>
      </c>
      <c r="Q320" s="47" t="str">
        <f t="shared" si="6"/>
        <v>ü</v>
      </c>
    </row>
    <row r="321" spans="1:17" ht="12" hidden="1">
      <c r="A321" s="2">
        <v>43</v>
      </c>
      <c r="B321" s="12" t="s">
        <v>1173</v>
      </c>
      <c r="C321" s="1" t="s">
        <v>52</v>
      </c>
      <c r="D321" s="1"/>
      <c r="E321" s="1" t="s">
        <v>313</v>
      </c>
      <c r="F321" s="13">
        <v>223601</v>
      </c>
      <c r="G321" s="13">
        <v>1514</v>
      </c>
      <c r="H321" s="2">
        <v>16</v>
      </c>
      <c r="I321" s="2" t="s">
        <v>872</v>
      </c>
      <c r="L321" s="2">
        <v>1</v>
      </c>
      <c r="M321" s="2">
        <v>4</v>
      </c>
      <c r="N321" s="13">
        <v>4</v>
      </c>
      <c r="O321" s="14">
        <v>4</v>
      </c>
      <c r="P321" s="14">
        <v>4</v>
      </c>
      <c r="Q321" s="47" t="str">
        <f t="shared" si="6"/>
        <v>ü</v>
      </c>
    </row>
    <row r="322" spans="1:17" ht="12.75" hidden="1">
      <c r="A322" s="2">
        <v>43</v>
      </c>
      <c r="B322" s="50" t="s">
        <v>1174</v>
      </c>
      <c r="C322" s="16" t="s">
        <v>52</v>
      </c>
      <c r="D322" s="16"/>
      <c r="E322" s="16" t="s">
        <v>326</v>
      </c>
      <c r="F322" s="18">
        <v>236598</v>
      </c>
      <c r="G322" s="48">
        <v>1433</v>
      </c>
      <c r="H322" s="2">
        <v>41</v>
      </c>
      <c r="N322" s="13"/>
      <c r="O322" s="14"/>
      <c r="P322" s="14"/>
      <c r="Q322" s="44" t="s">
        <v>1175</v>
      </c>
    </row>
    <row r="323" spans="1:17" ht="12" hidden="1">
      <c r="A323" s="2">
        <v>43</v>
      </c>
      <c r="B323" s="12" t="s">
        <v>347</v>
      </c>
      <c r="C323" s="1" t="s">
        <v>52</v>
      </c>
      <c r="D323" s="1"/>
      <c r="E323" s="1" t="s">
        <v>326</v>
      </c>
      <c r="F323" s="13">
        <v>210532</v>
      </c>
      <c r="G323" s="13">
        <v>1340</v>
      </c>
      <c r="H323" s="2">
        <v>87</v>
      </c>
      <c r="K323" s="2" t="s">
        <v>872</v>
      </c>
      <c r="M323" s="2">
        <v>1</v>
      </c>
      <c r="N323" s="13">
        <v>1</v>
      </c>
      <c r="O323" s="14">
        <v>1</v>
      </c>
      <c r="P323" s="14">
        <v>1</v>
      </c>
      <c r="Q323" s="47" t="str">
        <f>CHAR(252)</f>
        <v>ü</v>
      </c>
    </row>
    <row r="324" spans="1:17" ht="12" hidden="1">
      <c r="A324" s="2">
        <v>43</v>
      </c>
      <c r="B324" s="12" t="s">
        <v>1176</v>
      </c>
      <c r="C324" s="1" t="s">
        <v>31</v>
      </c>
      <c r="D324" s="1"/>
      <c r="E324" s="1" t="s">
        <v>337</v>
      </c>
      <c r="F324" s="13">
        <v>116583</v>
      </c>
      <c r="G324" s="13">
        <v>1184</v>
      </c>
      <c r="H324" s="2">
        <v>223</v>
      </c>
      <c r="I324" s="2" t="s">
        <v>872</v>
      </c>
      <c r="M324" s="2">
        <v>4</v>
      </c>
      <c r="N324" s="13">
        <v>4</v>
      </c>
      <c r="O324" s="14">
        <v>4</v>
      </c>
      <c r="P324" s="14">
        <v>4</v>
      </c>
      <c r="Q324" s="47" t="str">
        <f>CHAR(252)</f>
        <v>ü</v>
      </c>
    </row>
    <row r="325" spans="1:17" ht="12" hidden="1">
      <c r="A325" s="2">
        <v>43</v>
      </c>
      <c r="B325" s="12" t="s">
        <v>349</v>
      </c>
      <c r="C325" s="1" t="s">
        <v>52</v>
      </c>
      <c r="D325" s="1"/>
      <c r="E325" s="1" t="s">
        <v>326</v>
      </c>
      <c r="F325" s="13">
        <v>213548</v>
      </c>
      <c r="G325" s="13">
        <v>1260</v>
      </c>
      <c r="H325" s="2">
        <v>166</v>
      </c>
      <c r="K325" s="13" t="s">
        <v>872</v>
      </c>
      <c r="L325" s="13"/>
      <c r="M325" s="13">
        <v>1</v>
      </c>
      <c r="N325" s="13">
        <v>1</v>
      </c>
      <c r="O325" s="14">
        <v>1</v>
      </c>
      <c r="P325" s="14">
        <v>1</v>
      </c>
      <c r="Q325" s="47" t="str">
        <f>CHAR(252)</f>
        <v>ü</v>
      </c>
    </row>
    <row r="326" spans="1:17" ht="12" hidden="1">
      <c r="A326" s="2">
        <v>43</v>
      </c>
      <c r="B326" s="12" t="s">
        <v>1177</v>
      </c>
      <c r="C326" s="1" t="s">
        <v>52</v>
      </c>
      <c r="D326" s="1"/>
      <c r="E326" s="1" t="s">
        <v>337</v>
      </c>
      <c r="F326" s="13">
        <v>186563</v>
      </c>
      <c r="G326" s="13">
        <v>1431</v>
      </c>
      <c r="H326" s="2">
        <v>53</v>
      </c>
      <c r="I326" s="2" t="s">
        <v>872</v>
      </c>
      <c r="L326" s="2">
        <v>3</v>
      </c>
      <c r="M326" s="2">
        <v>3</v>
      </c>
      <c r="N326" s="13">
        <v>2</v>
      </c>
      <c r="O326" s="14">
        <v>2</v>
      </c>
      <c r="P326" s="14">
        <v>2</v>
      </c>
      <c r="Q326" s="47" t="str">
        <f>CHAR(252)</f>
        <v>ü</v>
      </c>
    </row>
    <row r="327" spans="1:18" ht="12" hidden="1">
      <c r="A327" s="46">
        <v>44</v>
      </c>
      <c r="B327" s="15" t="s">
        <v>837</v>
      </c>
      <c r="C327" s="5"/>
      <c r="D327" s="5"/>
      <c r="E327" s="6"/>
      <c r="F327" s="7"/>
      <c r="G327" s="7"/>
      <c r="H327" s="45"/>
      <c r="I327" s="45"/>
      <c r="J327" s="45"/>
      <c r="K327" s="45"/>
      <c r="L327" s="45"/>
      <c r="M327" s="45"/>
      <c r="N327" s="7"/>
      <c r="O327" s="45"/>
      <c r="P327" s="9"/>
      <c r="Q327" s="45"/>
      <c r="R327" s="45"/>
    </row>
    <row r="328" spans="1:17" ht="12.75" hidden="1">
      <c r="A328" s="2">
        <v>44</v>
      </c>
      <c r="B328" s="57" t="s">
        <v>1178</v>
      </c>
      <c r="C328" s="16" t="s">
        <v>200</v>
      </c>
      <c r="D328" s="16"/>
      <c r="E328" s="1" t="s">
        <v>334</v>
      </c>
      <c r="F328" s="24" t="s">
        <v>1179</v>
      </c>
      <c r="G328" s="48">
        <v>1173</v>
      </c>
      <c r="H328" s="2">
        <v>236</v>
      </c>
      <c r="N328" s="13"/>
      <c r="O328" s="14"/>
      <c r="P328" s="14"/>
      <c r="Q328" s="44" t="s">
        <v>1180</v>
      </c>
    </row>
    <row r="329" spans="1:17" ht="12" hidden="1">
      <c r="A329" s="2">
        <v>44</v>
      </c>
      <c r="B329" s="12" t="s">
        <v>1181</v>
      </c>
      <c r="C329" s="1" t="s">
        <v>200</v>
      </c>
      <c r="D329" s="1"/>
      <c r="E329" s="1" t="s">
        <v>260</v>
      </c>
      <c r="F329" s="13">
        <v>146298</v>
      </c>
      <c r="G329" s="13">
        <v>870</v>
      </c>
      <c r="H329" s="2">
        <v>439</v>
      </c>
      <c r="J329" s="2" t="s">
        <v>872</v>
      </c>
      <c r="M329" s="2">
        <v>2</v>
      </c>
      <c r="N329" s="13">
        <v>2</v>
      </c>
      <c r="O329" s="14">
        <v>2</v>
      </c>
      <c r="P329" s="14">
        <v>2</v>
      </c>
      <c r="Q329" s="47" t="str">
        <f>CHAR(252)</f>
        <v>ü</v>
      </c>
    </row>
    <row r="330" spans="1:17" ht="12" hidden="1">
      <c r="A330" s="2">
        <v>44</v>
      </c>
      <c r="B330" s="17" t="s">
        <v>1182</v>
      </c>
      <c r="C330" s="16" t="s">
        <v>31</v>
      </c>
      <c r="D330" s="16"/>
      <c r="E330" s="16" t="s">
        <v>337</v>
      </c>
      <c r="F330" s="18">
        <v>128515</v>
      </c>
      <c r="G330" s="48">
        <v>1311</v>
      </c>
      <c r="H330" s="2">
        <v>142</v>
      </c>
      <c r="N330" s="13"/>
      <c r="O330" s="14"/>
      <c r="P330" s="14"/>
      <c r="Q330" s="44" t="s">
        <v>1183</v>
      </c>
    </row>
    <row r="331" spans="1:17" ht="12" hidden="1">
      <c r="A331" s="2">
        <v>44</v>
      </c>
      <c r="B331" s="12" t="s">
        <v>354</v>
      </c>
      <c r="C331" s="1" t="s">
        <v>329</v>
      </c>
      <c r="D331" s="1"/>
      <c r="E331" s="12" t="s">
        <v>354</v>
      </c>
      <c r="F331" s="13">
        <v>235263</v>
      </c>
      <c r="G331" s="13">
        <v>981</v>
      </c>
      <c r="H331" s="2">
        <v>406</v>
      </c>
      <c r="K331" s="13" t="s">
        <v>872</v>
      </c>
      <c r="L331" s="13"/>
      <c r="M331" s="13">
        <v>1</v>
      </c>
      <c r="N331" s="13">
        <v>1</v>
      </c>
      <c r="O331" s="14">
        <v>1</v>
      </c>
      <c r="P331" s="14">
        <v>1</v>
      </c>
      <c r="Q331" s="47" t="str">
        <f>CHAR(252)</f>
        <v>ü</v>
      </c>
    </row>
    <row r="332" spans="1:17" ht="12" hidden="1">
      <c r="A332" s="2">
        <v>44</v>
      </c>
      <c r="B332" s="12" t="s">
        <v>1184</v>
      </c>
      <c r="C332" s="1" t="s">
        <v>200</v>
      </c>
      <c r="D332" s="1"/>
      <c r="E332" s="12" t="s">
        <v>260</v>
      </c>
      <c r="F332" s="13">
        <v>167263</v>
      </c>
      <c r="G332" s="13">
        <v>566</v>
      </c>
      <c r="J332" s="2" t="s">
        <v>872</v>
      </c>
      <c r="K332" s="13" t="s">
        <v>865</v>
      </c>
      <c r="L332" s="13"/>
      <c r="M332" s="13"/>
      <c r="N332" s="13"/>
      <c r="O332" s="14"/>
      <c r="P332" s="14"/>
      <c r="Q332" s="47" t="str">
        <f>CHAR(251)</f>
        <v>û</v>
      </c>
    </row>
    <row r="333" spans="1:17" ht="12" hidden="1">
      <c r="A333" s="2">
        <v>44</v>
      </c>
      <c r="B333" s="12" t="s">
        <v>1185</v>
      </c>
      <c r="C333" s="1" t="s">
        <v>329</v>
      </c>
      <c r="D333" s="1"/>
      <c r="E333" s="1" t="s">
        <v>363</v>
      </c>
      <c r="F333" s="13">
        <v>333334</v>
      </c>
      <c r="G333" s="13">
        <v>922</v>
      </c>
      <c r="J333" s="2" t="s">
        <v>872</v>
      </c>
      <c r="K333" s="13" t="s">
        <v>865</v>
      </c>
      <c r="L333" s="13"/>
      <c r="M333" s="13"/>
      <c r="N333" s="13"/>
      <c r="O333" s="14"/>
      <c r="P333" s="14"/>
      <c r="Q333" s="47" t="str">
        <f>CHAR(251)</f>
        <v>û</v>
      </c>
    </row>
    <row r="334" spans="1:17" ht="12" hidden="1">
      <c r="A334" s="2">
        <v>44</v>
      </c>
      <c r="B334" s="12" t="s">
        <v>355</v>
      </c>
      <c r="C334" s="1" t="s">
        <v>329</v>
      </c>
      <c r="D334" s="1"/>
      <c r="E334" s="1" t="s">
        <v>354</v>
      </c>
      <c r="F334" s="13">
        <v>229281</v>
      </c>
      <c r="G334" s="13">
        <v>1001</v>
      </c>
      <c r="J334" s="2" t="s">
        <v>872</v>
      </c>
      <c r="N334" s="13"/>
      <c r="O334" s="14">
        <v>1</v>
      </c>
      <c r="P334" s="14">
        <v>1</v>
      </c>
      <c r="Q334" s="47" t="str">
        <f>CHAR(252)</f>
        <v>ü</v>
      </c>
    </row>
    <row r="335" spans="1:17" ht="12" hidden="1">
      <c r="A335" s="2">
        <v>44</v>
      </c>
      <c r="B335" s="12" t="s">
        <v>1186</v>
      </c>
      <c r="C335" s="1" t="s">
        <v>329</v>
      </c>
      <c r="D335" s="1"/>
      <c r="E335" s="1" t="s">
        <v>354</v>
      </c>
      <c r="F335" s="13">
        <v>215274</v>
      </c>
      <c r="G335" s="13">
        <v>993</v>
      </c>
      <c r="K335" s="13" t="s">
        <v>872</v>
      </c>
      <c r="L335" s="13"/>
      <c r="M335" s="13"/>
      <c r="N335" s="13">
        <v>1</v>
      </c>
      <c r="O335" s="14">
        <v>1</v>
      </c>
      <c r="P335" s="14">
        <v>1</v>
      </c>
      <c r="Q335" s="47" t="str">
        <f>CHAR(252)</f>
        <v>ü</v>
      </c>
    </row>
    <row r="336" spans="1:17" ht="12" hidden="1">
      <c r="A336" s="2">
        <v>44</v>
      </c>
      <c r="B336" s="12" t="s">
        <v>357</v>
      </c>
      <c r="C336" s="1" t="s">
        <v>200</v>
      </c>
      <c r="D336" s="1"/>
      <c r="E336" s="1" t="s">
        <v>334</v>
      </c>
      <c r="F336" s="13" t="s">
        <v>358</v>
      </c>
      <c r="G336" s="13">
        <v>1172</v>
      </c>
      <c r="H336" s="2">
        <v>229</v>
      </c>
      <c r="I336" s="2" t="s">
        <v>872</v>
      </c>
      <c r="M336" s="2">
        <v>1</v>
      </c>
      <c r="N336" s="13">
        <v>1</v>
      </c>
      <c r="O336" s="14">
        <v>1</v>
      </c>
      <c r="P336" s="14">
        <v>1</v>
      </c>
      <c r="Q336" s="47" t="str">
        <f>CHAR(252)</f>
        <v>ü</v>
      </c>
    </row>
    <row r="337" spans="1:17" ht="12" hidden="1">
      <c r="A337" s="2">
        <v>44</v>
      </c>
      <c r="B337" s="12" t="s">
        <v>1187</v>
      </c>
      <c r="C337" s="1" t="s">
        <v>31</v>
      </c>
      <c r="D337" s="1"/>
      <c r="E337" s="1" t="s">
        <v>337</v>
      </c>
      <c r="F337" s="13" t="s">
        <v>360</v>
      </c>
      <c r="G337" s="13">
        <v>1208</v>
      </c>
      <c r="H337" s="2">
        <v>230</v>
      </c>
      <c r="I337" s="2" t="s">
        <v>872</v>
      </c>
      <c r="M337" s="2">
        <v>2</v>
      </c>
      <c r="N337" s="13">
        <v>2</v>
      </c>
      <c r="O337" s="14">
        <v>2</v>
      </c>
      <c r="P337" s="14">
        <v>2</v>
      </c>
      <c r="Q337" s="47" t="str">
        <f>CHAR(252)</f>
        <v>ü</v>
      </c>
    </row>
    <row r="338" spans="1:17" ht="12" hidden="1">
      <c r="A338" s="2">
        <v>44</v>
      </c>
      <c r="B338" s="12" t="s">
        <v>361</v>
      </c>
      <c r="C338" s="1" t="s">
        <v>329</v>
      </c>
      <c r="D338" s="1"/>
      <c r="E338" s="1" t="s">
        <v>246</v>
      </c>
      <c r="F338" s="13">
        <v>186370</v>
      </c>
      <c r="G338" s="13">
        <v>1290</v>
      </c>
      <c r="H338" s="2">
        <v>134</v>
      </c>
      <c r="I338" s="2" t="s">
        <v>872</v>
      </c>
      <c r="M338" s="2">
        <v>2</v>
      </c>
      <c r="N338" s="13">
        <v>2</v>
      </c>
      <c r="O338" s="14">
        <v>3</v>
      </c>
      <c r="P338" s="14">
        <v>3</v>
      </c>
      <c r="Q338" s="47" t="str">
        <f>CHAR(252)</f>
        <v>ü</v>
      </c>
    </row>
    <row r="339" spans="1:17" ht="12" hidden="1">
      <c r="A339" s="2">
        <v>44</v>
      </c>
      <c r="B339" s="25" t="s">
        <v>362</v>
      </c>
      <c r="C339" s="1" t="s">
        <v>329</v>
      </c>
      <c r="D339" s="1"/>
      <c r="E339" s="1" t="s">
        <v>363</v>
      </c>
      <c r="F339" s="13">
        <v>239317</v>
      </c>
      <c r="G339" s="13">
        <v>1111</v>
      </c>
      <c r="I339" s="2" t="s">
        <v>872</v>
      </c>
      <c r="N339" s="13"/>
      <c r="O339" s="14">
        <v>1</v>
      </c>
      <c r="P339" s="14">
        <v>1</v>
      </c>
      <c r="Q339" s="44" t="s">
        <v>1188</v>
      </c>
    </row>
    <row r="340" spans="1:17" ht="12" hidden="1">
      <c r="A340" s="2">
        <v>44</v>
      </c>
      <c r="B340" s="12" t="s">
        <v>364</v>
      </c>
      <c r="C340" s="1" t="s">
        <v>31</v>
      </c>
      <c r="D340" s="1"/>
      <c r="E340" s="1" t="s">
        <v>337</v>
      </c>
      <c r="F340" s="13" t="s">
        <v>365</v>
      </c>
      <c r="G340" s="13">
        <v>1177</v>
      </c>
      <c r="H340" s="2">
        <v>226</v>
      </c>
      <c r="I340" s="2" t="s">
        <v>872</v>
      </c>
      <c r="N340" s="13">
        <v>2</v>
      </c>
      <c r="O340" s="14">
        <v>2</v>
      </c>
      <c r="P340" s="14">
        <v>2</v>
      </c>
      <c r="Q340" s="47" t="str">
        <f>CHAR(252)</f>
        <v>ü</v>
      </c>
    </row>
    <row r="341" spans="1:17" ht="12" hidden="1">
      <c r="A341" s="2">
        <v>44</v>
      </c>
      <c r="B341" s="12" t="s">
        <v>366</v>
      </c>
      <c r="C341" s="1" t="s">
        <v>31</v>
      </c>
      <c r="D341" s="1"/>
      <c r="E341" s="1" t="s">
        <v>337</v>
      </c>
      <c r="F341" s="13" t="s">
        <v>367</v>
      </c>
      <c r="G341" s="13">
        <v>1361</v>
      </c>
      <c r="H341" s="2">
        <v>170</v>
      </c>
      <c r="I341" s="2" t="s">
        <v>872</v>
      </c>
      <c r="L341" s="2">
        <v>4</v>
      </c>
      <c r="M341" s="2">
        <v>6</v>
      </c>
      <c r="N341" s="13">
        <v>5</v>
      </c>
      <c r="O341" s="14">
        <v>5</v>
      </c>
      <c r="P341" s="14">
        <v>5</v>
      </c>
      <c r="Q341" s="47" t="str">
        <f>CHAR(252)</f>
        <v>ü</v>
      </c>
    </row>
    <row r="342" spans="1:17" ht="12.75" hidden="1">
      <c r="A342" s="2">
        <v>44</v>
      </c>
      <c r="B342" s="50" t="s">
        <v>1189</v>
      </c>
      <c r="C342" s="16" t="s">
        <v>200</v>
      </c>
      <c r="D342" s="16"/>
      <c r="E342" s="1" t="s">
        <v>337</v>
      </c>
      <c r="F342" s="24" t="s">
        <v>1190</v>
      </c>
      <c r="G342" s="48">
        <v>1316</v>
      </c>
      <c r="N342" s="13"/>
      <c r="O342" s="14"/>
      <c r="P342" s="14"/>
      <c r="Q342" s="44" t="s">
        <v>1191</v>
      </c>
    </row>
    <row r="343" spans="1:17" ht="12.75" hidden="1">
      <c r="A343" s="2">
        <v>44</v>
      </c>
      <c r="B343" s="50" t="s">
        <v>1192</v>
      </c>
      <c r="C343" s="16" t="s">
        <v>31</v>
      </c>
      <c r="D343" s="16"/>
      <c r="E343" s="16" t="s">
        <v>195</v>
      </c>
      <c r="F343" s="18">
        <v>999552</v>
      </c>
      <c r="G343" s="48">
        <v>1096</v>
      </c>
      <c r="H343" s="2">
        <v>309</v>
      </c>
      <c r="N343" s="13"/>
      <c r="O343" s="14"/>
      <c r="P343" s="14"/>
      <c r="Q343" s="44" t="s">
        <v>876</v>
      </c>
    </row>
    <row r="344" spans="1:17" ht="12.75" hidden="1">
      <c r="A344" s="2">
        <v>44</v>
      </c>
      <c r="B344" s="50" t="s">
        <v>1193</v>
      </c>
      <c r="C344" s="16" t="s">
        <v>200</v>
      </c>
      <c r="D344" s="16"/>
      <c r="E344" s="1" t="s">
        <v>334</v>
      </c>
      <c r="F344" s="24" t="s">
        <v>1194</v>
      </c>
      <c r="G344" s="48">
        <v>1189</v>
      </c>
      <c r="H344" s="2">
        <v>234</v>
      </c>
      <c r="N344" s="13"/>
      <c r="O344" s="14"/>
      <c r="P344" s="14"/>
      <c r="Q344" s="44" t="s">
        <v>1195</v>
      </c>
    </row>
    <row r="345" spans="1:17" ht="12.75" hidden="1">
      <c r="A345" s="2">
        <v>44</v>
      </c>
      <c r="B345" s="50" t="s">
        <v>1196</v>
      </c>
      <c r="C345" s="16" t="s">
        <v>31</v>
      </c>
      <c r="D345" s="16"/>
      <c r="E345" s="16" t="s">
        <v>337</v>
      </c>
      <c r="F345" s="53" t="s">
        <v>1197</v>
      </c>
      <c r="G345" s="48">
        <v>1295</v>
      </c>
      <c r="H345" s="2">
        <v>140</v>
      </c>
      <c r="N345" s="13"/>
      <c r="O345" s="14"/>
      <c r="P345" s="14"/>
      <c r="Q345" s="44" t="s">
        <v>1198</v>
      </c>
    </row>
    <row r="346" spans="1:17" ht="12" hidden="1">
      <c r="A346" s="2">
        <v>44</v>
      </c>
      <c r="B346" s="12" t="s">
        <v>368</v>
      </c>
      <c r="C346" s="1" t="s">
        <v>31</v>
      </c>
      <c r="D346" s="1"/>
      <c r="E346" s="1" t="s">
        <v>195</v>
      </c>
      <c r="F346" s="13">
        <v>948522</v>
      </c>
      <c r="G346" s="13">
        <v>1439</v>
      </c>
      <c r="H346" s="2">
        <v>39</v>
      </c>
      <c r="I346" s="2" t="s">
        <v>872</v>
      </c>
      <c r="K346" s="13"/>
      <c r="L346" s="13">
        <v>5</v>
      </c>
      <c r="M346" s="13">
        <v>5</v>
      </c>
      <c r="N346" s="13">
        <v>5</v>
      </c>
      <c r="O346" s="14">
        <v>5</v>
      </c>
      <c r="P346" s="14">
        <v>5</v>
      </c>
      <c r="Q346" s="47" t="str">
        <f>CHAR(252)</f>
        <v>ü</v>
      </c>
    </row>
    <row r="347" spans="1:17" ht="12" hidden="1">
      <c r="A347" s="2">
        <v>44</v>
      </c>
      <c r="B347" s="12" t="s">
        <v>369</v>
      </c>
      <c r="C347" s="1" t="s">
        <v>31</v>
      </c>
      <c r="D347" s="1"/>
      <c r="E347" s="1" t="s">
        <v>337</v>
      </c>
      <c r="F347" s="13" t="s">
        <v>370</v>
      </c>
      <c r="G347" s="13">
        <v>1321</v>
      </c>
      <c r="I347" s="2" t="s">
        <v>872</v>
      </c>
      <c r="N347" s="13"/>
      <c r="O347" s="14">
        <v>1</v>
      </c>
      <c r="P347" s="14">
        <v>1</v>
      </c>
      <c r="Q347" s="44" t="s">
        <v>1199</v>
      </c>
    </row>
    <row r="348" spans="1:17" ht="12.75" hidden="1">
      <c r="A348" s="2">
        <v>44</v>
      </c>
      <c r="B348" s="50" t="s">
        <v>1200</v>
      </c>
      <c r="C348" s="16" t="s">
        <v>31</v>
      </c>
      <c r="D348" s="16"/>
      <c r="E348" s="1" t="s">
        <v>206</v>
      </c>
      <c r="F348" s="26">
        <v>909626</v>
      </c>
      <c r="G348" s="48">
        <v>1026</v>
      </c>
      <c r="H348" s="2">
        <v>390</v>
      </c>
      <c r="K348" s="13" t="s">
        <v>865</v>
      </c>
      <c r="L348" s="13"/>
      <c r="M348" s="13"/>
      <c r="N348" s="13"/>
      <c r="O348" s="14"/>
      <c r="P348" s="14"/>
      <c r="Q348" s="47" t="str">
        <f>CHAR(251)</f>
        <v>û</v>
      </c>
    </row>
    <row r="349" spans="1:17" ht="12" hidden="1">
      <c r="A349" s="2">
        <v>44</v>
      </c>
      <c r="B349" s="12" t="s">
        <v>1201</v>
      </c>
      <c r="C349" s="1" t="s">
        <v>329</v>
      </c>
      <c r="D349" s="1"/>
      <c r="E349" s="1" t="s">
        <v>246</v>
      </c>
      <c r="F349" s="13">
        <v>193326</v>
      </c>
      <c r="G349" s="13">
        <v>1447</v>
      </c>
      <c r="H349" s="2">
        <v>38</v>
      </c>
      <c r="I349" s="2" t="s">
        <v>872</v>
      </c>
      <c r="L349" s="2">
        <v>4</v>
      </c>
      <c r="M349" s="2">
        <v>4</v>
      </c>
      <c r="N349" s="13">
        <v>4</v>
      </c>
      <c r="O349" s="14">
        <v>4</v>
      </c>
      <c r="P349" s="14">
        <v>4</v>
      </c>
      <c r="Q349" s="47" t="str">
        <f>CHAR(252)</f>
        <v>ü</v>
      </c>
    </row>
    <row r="350" spans="1:17" ht="12" hidden="1">
      <c r="A350" s="2">
        <v>44</v>
      </c>
      <c r="B350" s="12" t="s">
        <v>1202</v>
      </c>
      <c r="C350" s="1" t="s">
        <v>200</v>
      </c>
      <c r="D350" s="1"/>
      <c r="E350" s="1" t="s">
        <v>334</v>
      </c>
      <c r="F350" s="13">
        <v>171421</v>
      </c>
      <c r="G350" s="13">
        <v>1425</v>
      </c>
      <c r="H350" s="2">
        <v>46</v>
      </c>
      <c r="I350" s="2" t="s">
        <v>872</v>
      </c>
      <c r="L350" s="2">
        <v>4</v>
      </c>
      <c r="M350" s="2">
        <v>2</v>
      </c>
      <c r="N350" s="13">
        <v>2</v>
      </c>
      <c r="O350" s="14">
        <v>2</v>
      </c>
      <c r="P350" s="14">
        <v>2</v>
      </c>
      <c r="Q350" s="47" t="str">
        <f>CHAR(252)</f>
        <v>ü</v>
      </c>
    </row>
    <row r="351" spans="1:17" ht="12" hidden="1">
      <c r="A351" s="2">
        <v>44</v>
      </c>
      <c r="B351" s="17" t="s">
        <v>1203</v>
      </c>
      <c r="C351" s="16" t="s">
        <v>31</v>
      </c>
      <c r="D351" s="16"/>
      <c r="E351" s="1" t="s">
        <v>337</v>
      </c>
      <c r="F351" s="26">
        <v>148575</v>
      </c>
      <c r="G351" s="48">
        <v>1272</v>
      </c>
      <c r="H351" s="2">
        <v>173</v>
      </c>
      <c r="N351" s="13"/>
      <c r="O351" s="14"/>
      <c r="P351" s="14"/>
      <c r="Q351" s="44" t="s">
        <v>1204</v>
      </c>
    </row>
    <row r="352" spans="1:17" ht="12" hidden="1">
      <c r="A352" s="2">
        <v>44</v>
      </c>
      <c r="B352" s="12" t="s">
        <v>373</v>
      </c>
      <c r="C352" s="1" t="s">
        <v>31</v>
      </c>
      <c r="D352" s="1"/>
      <c r="E352" s="1" t="s">
        <v>337</v>
      </c>
      <c r="F352" s="13">
        <v>110507</v>
      </c>
      <c r="G352" s="13">
        <v>1366</v>
      </c>
      <c r="H352" s="2">
        <v>111</v>
      </c>
      <c r="I352" s="2" t="s">
        <v>872</v>
      </c>
      <c r="L352" s="2">
        <v>4</v>
      </c>
      <c r="M352" s="2">
        <v>5</v>
      </c>
      <c r="N352" s="13">
        <v>5</v>
      </c>
      <c r="O352" s="14">
        <v>5</v>
      </c>
      <c r="P352" s="14">
        <v>5</v>
      </c>
      <c r="Q352" s="47" t="str">
        <f>CHAR(252)</f>
        <v>ü</v>
      </c>
    </row>
    <row r="353" spans="1:17" ht="12.75" hidden="1">
      <c r="A353" s="2">
        <v>44</v>
      </c>
      <c r="B353" s="50" t="s">
        <v>1205</v>
      </c>
      <c r="C353" s="16" t="s">
        <v>31</v>
      </c>
      <c r="D353" s="16"/>
      <c r="E353" s="16" t="s">
        <v>337</v>
      </c>
      <c r="F353" s="53" t="s">
        <v>1206</v>
      </c>
      <c r="G353" s="48">
        <v>1122</v>
      </c>
      <c r="H353" s="2">
        <v>310</v>
      </c>
      <c r="N353" s="13"/>
      <c r="O353" s="14"/>
      <c r="P353" s="14"/>
      <c r="Q353" s="44" t="s">
        <v>876</v>
      </c>
    </row>
    <row r="354" spans="1:17" ht="12.75" hidden="1">
      <c r="A354" s="2">
        <v>44</v>
      </c>
      <c r="B354" s="50" t="s">
        <v>1207</v>
      </c>
      <c r="C354" s="16" t="s">
        <v>31</v>
      </c>
      <c r="D354" s="16"/>
      <c r="E354" s="1" t="s">
        <v>337</v>
      </c>
      <c r="F354" s="24" t="s">
        <v>1208</v>
      </c>
      <c r="G354" s="48">
        <v>1186</v>
      </c>
      <c r="H354" s="2">
        <v>235</v>
      </c>
      <c r="N354" s="13"/>
      <c r="O354" s="14"/>
      <c r="P354" s="14"/>
      <c r="Q354" s="44" t="s">
        <v>1209</v>
      </c>
    </row>
    <row r="355" spans="1:17" ht="12" hidden="1">
      <c r="A355" s="2">
        <v>44</v>
      </c>
      <c r="B355" s="12" t="s">
        <v>374</v>
      </c>
      <c r="C355" s="1" t="s">
        <v>329</v>
      </c>
      <c r="D355" s="1"/>
      <c r="E355" s="1" t="s">
        <v>363</v>
      </c>
      <c r="F355" s="13">
        <v>232335</v>
      </c>
      <c r="G355" s="13">
        <v>1109</v>
      </c>
      <c r="H355" s="2">
        <v>290</v>
      </c>
      <c r="I355" s="2" t="s">
        <v>872</v>
      </c>
      <c r="N355" s="13"/>
      <c r="O355" s="14">
        <v>1</v>
      </c>
      <c r="P355" s="14">
        <v>1</v>
      </c>
      <c r="Q355" s="44" t="s">
        <v>1210</v>
      </c>
    </row>
    <row r="356" spans="1:17" ht="12" hidden="1">
      <c r="A356" s="2">
        <v>44</v>
      </c>
      <c r="B356" s="12" t="s">
        <v>342</v>
      </c>
      <c r="C356" s="1" t="s">
        <v>52</v>
      </c>
      <c r="D356" s="1"/>
      <c r="E356" s="1" t="s">
        <v>337</v>
      </c>
      <c r="F356" s="13">
        <v>188514</v>
      </c>
      <c r="G356" s="13">
        <v>1254</v>
      </c>
      <c r="H356" s="2">
        <v>163</v>
      </c>
      <c r="I356" s="2" t="s">
        <v>872</v>
      </c>
      <c r="L356" s="2">
        <v>1</v>
      </c>
      <c r="M356" s="2">
        <v>2</v>
      </c>
      <c r="N356" s="13">
        <v>2</v>
      </c>
      <c r="O356" s="14">
        <v>2</v>
      </c>
      <c r="P356" s="14">
        <v>2</v>
      </c>
      <c r="Q356" s="47" t="str">
        <f>CHAR(252)</f>
        <v>ü</v>
      </c>
    </row>
    <row r="357" spans="1:17" ht="12" hidden="1">
      <c r="A357" s="2">
        <v>44</v>
      </c>
      <c r="B357" s="12" t="s">
        <v>1211</v>
      </c>
      <c r="C357" s="1" t="s">
        <v>329</v>
      </c>
      <c r="D357" s="1"/>
      <c r="E357" s="1" t="s">
        <v>363</v>
      </c>
      <c r="F357" s="13">
        <v>242380</v>
      </c>
      <c r="G357" s="13">
        <v>1403</v>
      </c>
      <c r="H357" s="2">
        <v>68</v>
      </c>
      <c r="I357" s="2" t="s">
        <v>872</v>
      </c>
      <c r="L357" s="2">
        <v>2</v>
      </c>
      <c r="M357" s="2">
        <v>2</v>
      </c>
      <c r="N357" s="13">
        <v>2</v>
      </c>
      <c r="O357" s="14">
        <v>2</v>
      </c>
      <c r="P357" s="14">
        <v>2</v>
      </c>
      <c r="Q357" s="47" t="str">
        <f>CHAR(252)</f>
        <v>ü</v>
      </c>
    </row>
    <row r="358" spans="1:17" ht="12" hidden="1">
      <c r="A358" s="2">
        <v>44</v>
      </c>
      <c r="B358" s="12" t="s">
        <v>1212</v>
      </c>
      <c r="C358" s="1" t="s">
        <v>200</v>
      </c>
      <c r="D358" s="1"/>
      <c r="E358" s="1" t="s">
        <v>334</v>
      </c>
      <c r="F358" s="13" t="s">
        <v>1213</v>
      </c>
      <c r="G358" s="13">
        <v>1128</v>
      </c>
      <c r="H358" s="2">
        <v>255</v>
      </c>
      <c r="K358" s="13" t="s">
        <v>865</v>
      </c>
      <c r="L358" s="13"/>
      <c r="M358" s="13">
        <v>1</v>
      </c>
      <c r="N358" s="13">
        <v>1</v>
      </c>
      <c r="O358" s="14"/>
      <c r="P358" s="14"/>
      <c r="Q358" s="44" t="s">
        <v>1214</v>
      </c>
    </row>
    <row r="359" spans="1:17" ht="12" hidden="1">
      <c r="A359" s="2">
        <v>44</v>
      </c>
      <c r="B359" s="12" t="s">
        <v>376</v>
      </c>
      <c r="C359" s="1" t="s">
        <v>329</v>
      </c>
      <c r="D359" s="1"/>
      <c r="E359" s="1" t="s">
        <v>363</v>
      </c>
      <c r="F359" s="13">
        <v>258399</v>
      </c>
      <c r="G359" s="13">
        <v>1274</v>
      </c>
      <c r="H359" s="2">
        <v>143</v>
      </c>
      <c r="K359" s="13" t="s">
        <v>872</v>
      </c>
      <c r="L359" s="13"/>
      <c r="M359" s="13">
        <v>1</v>
      </c>
      <c r="N359" s="13">
        <v>1</v>
      </c>
      <c r="O359" s="14">
        <v>1</v>
      </c>
      <c r="P359" s="14">
        <v>1</v>
      </c>
      <c r="Q359" s="44" t="s">
        <v>1215</v>
      </c>
    </row>
    <row r="360" spans="1:17" ht="12" hidden="1">
      <c r="A360" s="2">
        <v>44</v>
      </c>
      <c r="B360" s="17" t="s">
        <v>1216</v>
      </c>
      <c r="C360" s="16" t="s">
        <v>200</v>
      </c>
      <c r="D360" s="16"/>
      <c r="E360" s="16" t="s">
        <v>334</v>
      </c>
      <c r="F360" s="18">
        <v>167431</v>
      </c>
      <c r="G360" s="48">
        <v>1359</v>
      </c>
      <c r="H360" s="2">
        <v>83</v>
      </c>
      <c r="N360" s="13"/>
      <c r="O360" s="14"/>
      <c r="P360" s="14"/>
      <c r="Q360" s="44" t="s">
        <v>1217</v>
      </c>
    </row>
    <row r="361" spans="1:17" ht="12" hidden="1">
      <c r="A361" s="2">
        <v>44</v>
      </c>
      <c r="B361" s="17" t="s">
        <v>331</v>
      </c>
      <c r="C361" s="16" t="s">
        <v>329</v>
      </c>
      <c r="D361" s="16"/>
      <c r="E361" s="16" t="s">
        <v>331</v>
      </c>
      <c r="F361" s="26">
        <v>268446</v>
      </c>
      <c r="G361" s="48">
        <v>1447</v>
      </c>
      <c r="H361" s="2">
        <v>35</v>
      </c>
      <c r="K361" s="2" t="s">
        <v>872</v>
      </c>
      <c r="L361" s="2">
        <v>4</v>
      </c>
      <c r="M361" s="2">
        <v>3</v>
      </c>
      <c r="N361" s="13">
        <v>3</v>
      </c>
      <c r="O361" s="14">
        <v>1</v>
      </c>
      <c r="P361" s="14">
        <v>1</v>
      </c>
      <c r="Q361" s="44" t="s">
        <v>1218</v>
      </c>
    </row>
    <row r="362" spans="1:17" ht="12.75" hidden="1">
      <c r="A362" s="2">
        <v>44</v>
      </c>
      <c r="B362" s="52" t="s">
        <v>1219</v>
      </c>
      <c r="C362" s="1" t="s">
        <v>329</v>
      </c>
      <c r="D362" s="1"/>
      <c r="E362" s="1" t="s">
        <v>331</v>
      </c>
      <c r="F362" s="13">
        <v>248454</v>
      </c>
      <c r="G362" s="13">
        <v>1472</v>
      </c>
      <c r="H362" s="2">
        <v>28</v>
      </c>
      <c r="I362" s="2" t="s">
        <v>872</v>
      </c>
      <c r="N362" s="13"/>
      <c r="O362" s="14">
        <v>3</v>
      </c>
      <c r="P362" s="14">
        <v>3</v>
      </c>
      <c r="Q362" s="44" t="s">
        <v>1220</v>
      </c>
    </row>
    <row r="363" spans="1:17" ht="12" hidden="1">
      <c r="A363" s="2">
        <v>44</v>
      </c>
      <c r="B363" s="12" t="s">
        <v>1221</v>
      </c>
      <c r="C363" s="1" t="s">
        <v>329</v>
      </c>
      <c r="D363" s="1"/>
      <c r="E363" s="1" t="s">
        <v>331</v>
      </c>
      <c r="F363" s="13">
        <v>283431</v>
      </c>
      <c r="G363" s="13">
        <v>1279</v>
      </c>
      <c r="I363" s="2" t="s">
        <v>872</v>
      </c>
      <c r="N363" s="13">
        <v>1</v>
      </c>
      <c r="O363" s="14">
        <v>1</v>
      </c>
      <c r="P363" s="14">
        <v>1</v>
      </c>
      <c r="Q363" s="47" t="str">
        <f>CHAR(252)</f>
        <v>ü</v>
      </c>
    </row>
    <row r="364" spans="1:17" ht="12.75" hidden="1">
      <c r="A364" s="2">
        <v>44</v>
      </c>
      <c r="B364" s="50" t="s">
        <v>1222</v>
      </c>
      <c r="C364" s="16" t="s">
        <v>200</v>
      </c>
      <c r="D364" s="16"/>
      <c r="E364" s="1" t="s">
        <v>334</v>
      </c>
      <c r="F364" s="26">
        <v>134413</v>
      </c>
      <c r="G364" s="48">
        <v>1154</v>
      </c>
      <c r="H364" s="2">
        <v>271</v>
      </c>
      <c r="N364" s="59"/>
      <c r="O364" s="60"/>
      <c r="P364" s="60"/>
      <c r="Q364" s="44" t="s">
        <v>1223</v>
      </c>
    </row>
    <row r="365" spans="1:17" ht="12.75" hidden="1">
      <c r="A365" s="2">
        <v>44</v>
      </c>
      <c r="B365" s="50" t="s">
        <v>1224</v>
      </c>
      <c r="C365" s="16" t="s">
        <v>200</v>
      </c>
      <c r="D365" s="16"/>
      <c r="E365" s="1" t="s">
        <v>334</v>
      </c>
      <c r="F365" s="26">
        <v>101448</v>
      </c>
      <c r="G365" s="48">
        <v>1129</v>
      </c>
      <c r="H365" s="2">
        <v>272</v>
      </c>
      <c r="N365" s="59"/>
      <c r="O365" s="60"/>
      <c r="P365" s="60"/>
      <c r="Q365" s="44" t="s">
        <v>1214</v>
      </c>
    </row>
    <row r="366" spans="1:17" ht="12" hidden="1">
      <c r="A366" s="2">
        <v>44</v>
      </c>
      <c r="B366" s="12" t="s">
        <v>1225</v>
      </c>
      <c r="C366" s="1" t="s">
        <v>200</v>
      </c>
      <c r="D366" s="1"/>
      <c r="E366" s="1" t="s">
        <v>334</v>
      </c>
      <c r="F366" s="13">
        <v>121443</v>
      </c>
      <c r="G366" s="13">
        <v>1259</v>
      </c>
      <c r="H366" s="2">
        <v>168</v>
      </c>
      <c r="I366" s="2" t="s">
        <v>872</v>
      </c>
      <c r="M366" s="2">
        <v>2</v>
      </c>
      <c r="N366" s="13">
        <v>2</v>
      </c>
      <c r="O366" s="14">
        <v>2</v>
      </c>
      <c r="P366" s="14">
        <v>2</v>
      </c>
      <c r="Q366" s="47" t="str">
        <f>CHAR(252)</f>
        <v>ü</v>
      </c>
    </row>
    <row r="367" spans="1:17" ht="12" hidden="1">
      <c r="A367" s="2">
        <v>44</v>
      </c>
      <c r="B367" s="12" t="s">
        <v>381</v>
      </c>
      <c r="C367" s="1" t="s">
        <v>200</v>
      </c>
      <c r="D367" s="1"/>
      <c r="E367" s="1" t="s">
        <v>334</v>
      </c>
      <c r="F367" s="13" t="s">
        <v>382</v>
      </c>
      <c r="G367" s="13">
        <v>1194</v>
      </c>
      <c r="H367" s="2">
        <v>232</v>
      </c>
      <c r="I367" s="2" t="s">
        <v>872</v>
      </c>
      <c r="M367" s="2">
        <v>1</v>
      </c>
      <c r="N367" s="13">
        <v>1</v>
      </c>
      <c r="O367" s="14">
        <v>1</v>
      </c>
      <c r="P367" s="14">
        <v>1</v>
      </c>
      <c r="Q367" s="47" t="str">
        <f>CHAR(252)</f>
        <v>ü</v>
      </c>
    </row>
    <row r="368" spans="1:17" ht="12.75" hidden="1">
      <c r="A368" s="2">
        <v>44</v>
      </c>
      <c r="B368" s="50" t="s">
        <v>1226</v>
      </c>
      <c r="C368" s="16" t="s">
        <v>200</v>
      </c>
      <c r="D368" s="16"/>
      <c r="E368" s="1" t="s">
        <v>334</v>
      </c>
      <c r="F368" s="61" t="s">
        <v>1227</v>
      </c>
      <c r="G368" s="48">
        <v>1111</v>
      </c>
      <c r="H368" s="2">
        <v>313</v>
      </c>
      <c r="N368" s="1"/>
      <c r="O368" s="35"/>
      <c r="P368" s="35"/>
      <c r="Q368" s="44" t="s">
        <v>1228</v>
      </c>
    </row>
    <row r="369" spans="1:17" ht="12" hidden="1">
      <c r="A369" s="2">
        <v>44</v>
      </c>
      <c r="B369" s="12" t="s">
        <v>363</v>
      </c>
      <c r="C369" s="1" t="s">
        <v>329</v>
      </c>
      <c r="D369" s="1"/>
      <c r="E369" s="1" t="s">
        <v>363</v>
      </c>
      <c r="F369" s="13">
        <v>254358</v>
      </c>
      <c r="G369" s="13">
        <v>1416</v>
      </c>
      <c r="H369" s="2">
        <v>51</v>
      </c>
      <c r="I369" s="2" t="s">
        <v>872</v>
      </c>
      <c r="L369" s="2">
        <v>2</v>
      </c>
      <c r="M369" s="2">
        <v>2</v>
      </c>
      <c r="N369" s="13">
        <v>2</v>
      </c>
      <c r="O369" s="14">
        <v>2</v>
      </c>
      <c r="P369" s="14">
        <v>2</v>
      </c>
      <c r="Q369" s="47" t="str">
        <f>CHAR(252)</f>
        <v>ü</v>
      </c>
    </row>
    <row r="370" spans="1:17" ht="12.75" hidden="1">
      <c r="A370" s="2">
        <v>44</v>
      </c>
      <c r="B370" s="50" t="s">
        <v>1229</v>
      </c>
      <c r="C370" s="16" t="s">
        <v>200</v>
      </c>
      <c r="D370" s="16"/>
      <c r="E370" s="1" t="s">
        <v>334</v>
      </c>
      <c r="F370" s="26">
        <v>139493</v>
      </c>
      <c r="G370" s="48">
        <v>1140</v>
      </c>
      <c r="H370" s="2">
        <v>267</v>
      </c>
      <c r="I370" s="2" t="s">
        <v>872</v>
      </c>
      <c r="N370" s="13"/>
      <c r="O370" s="14">
        <v>1</v>
      </c>
      <c r="P370" s="14">
        <v>1</v>
      </c>
      <c r="Q370" s="47" t="str">
        <f>CHAR(252)</f>
        <v>ü</v>
      </c>
    </row>
    <row r="371" spans="1:18" ht="12" hidden="1">
      <c r="A371" s="46">
        <v>50</v>
      </c>
      <c r="B371" s="11" t="s">
        <v>385</v>
      </c>
      <c r="C371" s="5"/>
      <c r="D371" s="5"/>
      <c r="E371" s="6"/>
      <c r="F371" s="7"/>
      <c r="G371" s="7"/>
      <c r="H371" s="45"/>
      <c r="I371" s="45"/>
      <c r="J371" s="45"/>
      <c r="K371" s="45"/>
      <c r="L371" s="45"/>
      <c r="M371" s="45"/>
      <c r="N371" s="7"/>
      <c r="O371" s="45"/>
      <c r="P371" s="9"/>
      <c r="Q371" s="45"/>
      <c r="R371" s="45"/>
    </row>
    <row r="372" spans="1:18" ht="12" hidden="1">
      <c r="A372" s="46">
        <v>51</v>
      </c>
      <c r="B372" s="15" t="s">
        <v>1230</v>
      </c>
      <c r="C372" s="5"/>
      <c r="D372" s="5"/>
      <c r="E372" s="6"/>
      <c r="F372" s="7"/>
      <c r="G372" s="7"/>
      <c r="H372" s="45"/>
      <c r="I372" s="45"/>
      <c r="J372" s="45"/>
      <c r="K372" s="45"/>
      <c r="L372" s="45"/>
      <c r="M372" s="45"/>
      <c r="N372" s="7"/>
      <c r="O372" s="45"/>
      <c r="P372" s="9"/>
      <c r="Q372" s="45"/>
      <c r="R372" s="45"/>
    </row>
    <row r="373" spans="1:17" ht="12.75" hidden="1">
      <c r="A373" s="2">
        <v>51</v>
      </c>
      <c r="B373" s="50" t="s">
        <v>1231</v>
      </c>
      <c r="C373" s="1" t="s">
        <v>315</v>
      </c>
      <c r="D373" s="1"/>
      <c r="E373" s="16" t="s">
        <v>313</v>
      </c>
      <c r="F373" s="18">
        <v>395660</v>
      </c>
      <c r="G373" s="48">
        <v>1265</v>
      </c>
      <c r="H373" s="2">
        <v>155</v>
      </c>
      <c r="N373" s="13"/>
      <c r="O373" s="14"/>
      <c r="P373" s="14"/>
      <c r="Q373" s="44" t="s">
        <v>876</v>
      </c>
    </row>
    <row r="374" spans="1:17" ht="12.75" hidden="1">
      <c r="A374" s="2">
        <v>51</v>
      </c>
      <c r="B374" s="62" t="s">
        <v>1232</v>
      </c>
      <c r="C374" s="1" t="s">
        <v>315</v>
      </c>
      <c r="D374" s="1"/>
      <c r="E374" s="1" t="s">
        <v>390</v>
      </c>
      <c r="F374" s="26">
        <v>429869</v>
      </c>
      <c r="G374" s="48">
        <v>1220</v>
      </c>
      <c r="H374" s="2">
        <v>191</v>
      </c>
      <c r="N374" s="13"/>
      <c r="O374" s="14"/>
      <c r="P374" s="14"/>
      <c r="Q374" s="44" t="s">
        <v>876</v>
      </c>
    </row>
    <row r="375" spans="1:17" ht="12.75" hidden="1">
      <c r="A375" s="2">
        <v>51</v>
      </c>
      <c r="B375" s="63" t="s">
        <v>1233</v>
      </c>
      <c r="C375" s="1" t="s">
        <v>315</v>
      </c>
      <c r="D375" s="1"/>
      <c r="E375" s="16" t="s">
        <v>396</v>
      </c>
      <c r="F375" s="48">
        <v>443727</v>
      </c>
      <c r="G375" s="13">
        <v>1376</v>
      </c>
      <c r="H375" s="2">
        <v>80</v>
      </c>
      <c r="N375" s="13"/>
      <c r="O375" s="14"/>
      <c r="P375" s="14"/>
      <c r="Q375" s="44" t="s">
        <v>876</v>
      </c>
    </row>
    <row r="376" spans="1:17" ht="12.75" hidden="1">
      <c r="A376" s="2">
        <v>51</v>
      </c>
      <c r="B376" s="62" t="s">
        <v>1234</v>
      </c>
      <c r="C376" s="1" t="s">
        <v>315</v>
      </c>
      <c r="D376" s="1"/>
      <c r="E376" s="1" t="s">
        <v>399</v>
      </c>
      <c r="F376" s="26">
        <v>489682</v>
      </c>
      <c r="G376" s="48">
        <v>1270</v>
      </c>
      <c r="H376" s="2">
        <v>158</v>
      </c>
      <c r="N376" s="13"/>
      <c r="O376" s="14"/>
      <c r="P376" s="14"/>
      <c r="Q376" s="44" t="s">
        <v>876</v>
      </c>
    </row>
    <row r="377" spans="1:17" ht="12.75" hidden="1">
      <c r="A377" s="2">
        <v>51</v>
      </c>
      <c r="B377" s="55" t="s">
        <v>1235</v>
      </c>
      <c r="C377" s="1" t="s">
        <v>315</v>
      </c>
      <c r="D377" s="1"/>
      <c r="E377" s="16" t="s">
        <v>396</v>
      </c>
      <c r="F377" s="18">
        <v>490714</v>
      </c>
      <c r="G377" s="48">
        <v>1280</v>
      </c>
      <c r="H377" s="2">
        <v>146</v>
      </c>
      <c r="N377" s="13"/>
      <c r="O377" s="14"/>
      <c r="P377" s="14"/>
      <c r="Q377" s="44" t="s">
        <v>876</v>
      </c>
    </row>
    <row r="378" spans="1:17" ht="12.75" hidden="1">
      <c r="A378" s="2">
        <v>51</v>
      </c>
      <c r="B378" s="62" t="s">
        <v>1236</v>
      </c>
      <c r="C378" s="1" t="s">
        <v>315</v>
      </c>
      <c r="D378" s="1"/>
      <c r="E378" s="1" t="s">
        <v>390</v>
      </c>
      <c r="F378" s="26">
        <v>504875</v>
      </c>
      <c r="G378" s="48">
        <v>1296</v>
      </c>
      <c r="H378" s="2">
        <v>127</v>
      </c>
      <c r="N378" s="13"/>
      <c r="O378" s="14"/>
      <c r="P378" s="14"/>
      <c r="Q378" s="44" t="s">
        <v>1237</v>
      </c>
    </row>
    <row r="379" spans="1:17" ht="12" hidden="1">
      <c r="A379" s="2">
        <v>51</v>
      </c>
      <c r="B379" s="12" t="s">
        <v>387</v>
      </c>
      <c r="C379" s="1" t="s">
        <v>315</v>
      </c>
      <c r="D379" s="1"/>
      <c r="E379" s="1" t="s">
        <v>313</v>
      </c>
      <c r="F379" s="13">
        <v>275643</v>
      </c>
      <c r="G379" s="13">
        <v>1378</v>
      </c>
      <c r="H379" s="2">
        <v>57</v>
      </c>
      <c r="K379" s="13" t="s">
        <v>872</v>
      </c>
      <c r="L379" s="13"/>
      <c r="M379" s="13">
        <v>1</v>
      </c>
      <c r="N379" s="13">
        <v>1</v>
      </c>
      <c r="O379" s="14">
        <v>1</v>
      </c>
      <c r="P379" s="14">
        <v>1</v>
      </c>
      <c r="Q379" s="47" t="str">
        <f>CHAR(252)</f>
        <v>ü</v>
      </c>
    </row>
    <row r="380" spans="1:17" ht="12" hidden="1">
      <c r="A380" s="2">
        <v>51</v>
      </c>
      <c r="B380" s="12" t="s">
        <v>389</v>
      </c>
      <c r="C380" s="1" t="s">
        <v>315</v>
      </c>
      <c r="D380" s="1"/>
      <c r="E380" s="1" t="s">
        <v>390</v>
      </c>
      <c r="F380" s="13">
        <v>479815</v>
      </c>
      <c r="G380" s="13">
        <v>1350</v>
      </c>
      <c r="H380" s="2">
        <v>93</v>
      </c>
      <c r="K380" s="2" t="s">
        <v>872</v>
      </c>
      <c r="M380" s="2">
        <v>1</v>
      </c>
      <c r="N380" s="13">
        <v>1</v>
      </c>
      <c r="O380" s="14">
        <v>1</v>
      </c>
      <c r="P380" s="14">
        <v>1</v>
      </c>
      <c r="Q380" s="44" t="s">
        <v>1238</v>
      </c>
    </row>
    <row r="381" spans="1:17" ht="12" hidden="1">
      <c r="A381" s="2">
        <v>51</v>
      </c>
      <c r="B381" s="12" t="s">
        <v>1239</v>
      </c>
      <c r="C381" s="1" t="s">
        <v>315</v>
      </c>
      <c r="D381" s="1"/>
      <c r="E381" s="1" t="s">
        <v>313</v>
      </c>
      <c r="F381" s="13">
        <v>261622</v>
      </c>
      <c r="G381" s="13">
        <v>1387</v>
      </c>
      <c r="I381" s="2" t="s">
        <v>872</v>
      </c>
      <c r="M381" s="2">
        <v>3</v>
      </c>
      <c r="N381" s="13">
        <v>1</v>
      </c>
      <c r="O381" s="14">
        <v>1</v>
      </c>
      <c r="P381" s="14">
        <v>1</v>
      </c>
      <c r="Q381" s="44" t="s">
        <v>1240</v>
      </c>
    </row>
    <row r="382" spans="1:17" ht="12.75" hidden="1">
      <c r="A382" s="2">
        <v>51</v>
      </c>
      <c r="B382" s="50" t="s">
        <v>1241</v>
      </c>
      <c r="C382" s="1" t="s">
        <v>315</v>
      </c>
      <c r="D382" s="1"/>
      <c r="E382" s="16" t="s">
        <v>313</v>
      </c>
      <c r="F382" s="18">
        <v>280605</v>
      </c>
      <c r="G382" s="48">
        <v>1326</v>
      </c>
      <c r="H382" s="2">
        <v>108</v>
      </c>
      <c r="N382" s="13"/>
      <c r="O382" s="14"/>
      <c r="P382" s="14"/>
      <c r="Q382" s="44" t="s">
        <v>1237</v>
      </c>
    </row>
    <row r="383" spans="1:17" ht="12" hidden="1">
      <c r="A383" s="2">
        <v>51</v>
      </c>
      <c r="B383" s="12" t="s">
        <v>392</v>
      </c>
      <c r="C383" s="1" t="s">
        <v>315</v>
      </c>
      <c r="D383" s="1"/>
      <c r="E383" s="1" t="s">
        <v>316</v>
      </c>
      <c r="F383" s="13">
        <v>381762</v>
      </c>
      <c r="G383" s="13">
        <v>1449</v>
      </c>
      <c r="H383" s="2">
        <v>33</v>
      </c>
      <c r="I383" s="2" t="s">
        <v>872</v>
      </c>
      <c r="L383" s="2">
        <v>2</v>
      </c>
      <c r="M383" s="2">
        <v>2</v>
      </c>
      <c r="N383" s="13">
        <v>2</v>
      </c>
      <c r="O383" s="14">
        <v>2</v>
      </c>
      <c r="P383" s="14">
        <v>2</v>
      </c>
      <c r="Q383" s="47" t="str">
        <f>CHAR(252)</f>
        <v>ü</v>
      </c>
    </row>
    <row r="384" spans="1:17" ht="12.75" hidden="1">
      <c r="A384" s="2">
        <v>51</v>
      </c>
      <c r="B384" s="50" t="s">
        <v>1242</v>
      </c>
      <c r="C384" s="1" t="s">
        <v>315</v>
      </c>
      <c r="D384" s="1"/>
      <c r="E384" s="16" t="s">
        <v>316</v>
      </c>
      <c r="F384" s="26">
        <v>402762</v>
      </c>
      <c r="G384" s="13">
        <v>1402</v>
      </c>
      <c r="H384" s="2">
        <v>62</v>
      </c>
      <c r="N384" s="13"/>
      <c r="O384" s="14"/>
      <c r="P384" s="14"/>
      <c r="Q384" s="44" t="s">
        <v>1243</v>
      </c>
    </row>
    <row r="385" spans="1:17" ht="12.75" hidden="1">
      <c r="A385" s="2">
        <v>51</v>
      </c>
      <c r="B385" s="50" t="s">
        <v>1244</v>
      </c>
      <c r="C385" s="1" t="s">
        <v>315</v>
      </c>
      <c r="D385" s="1"/>
      <c r="E385" s="16" t="s">
        <v>316</v>
      </c>
      <c r="F385" s="26">
        <v>402800</v>
      </c>
      <c r="G385" s="13">
        <v>1402</v>
      </c>
      <c r="H385" s="2">
        <v>63</v>
      </c>
      <c r="N385" s="13"/>
      <c r="O385" s="14"/>
      <c r="P385" s="14"/>
      <c r="Q385" s="44" t="s">
        <v>1243</v>
      </c>
    </row>
    <row r="386" spans="1:17" ht="12" hidden="1">
      <c r="A386" s="2">
        <v>51</v>
      </c>
      <c r="B386" s="17" t="s">
        <v>1245</v>
      </c>
      <c r="C386" s="1" t="s">
        <v>315</v>
      </c>
      <c r="D386" s="1"/>
      <c r="E386" s="16" t="s">
        <v>313</v>
      </c>
      <c r="F386" s="18">
        <v>311604</v>
      </c>
      <c r="G386" s="48">
        <v>1265</v>
      </c>
      <c r="H386" s="2">
        <v>154</v>
      </c>
      <c r="N386" s="13"/>
      <c r="O386" s="14"/>
      <c r="P386" s="14"/>
      <c r="Q386" s="44" t="s">
        <v>876</v>
      </c>
    </row>
    <row r="387" spans="1:17" ht="12" hidden="1">
      <c r="A387" s="2">
        <v>51</v>
      </c>
      <c r="B387" s="12" t="s">
        <v>393</v>
      </c>
      <c r="C387" s="1" t="s">
        <v>315</v>
      </c>
      <c r="D387" s="1"/>
      <c r="E387" s="1" t="s">
        <v>313</v>
      </c>
      <c r="F387" s="13">
        <v>281664</v>
      </c>
      <c r="G387" s="13">
        <v>1294</v>
      </c>
      <c r="H387" s="2">
        <v>95</v>
      </c>
      <c r="K387" s="2" t="s">
        <v>872</v>
      </c>
      <c r="M387" s="2">
        <v>1</v>
      </c>
      <c r="N387" s="13">
        <v>1</v>
      </c>
      <c r="O387" s="14">
        <v>1</v>
      </c>
      <c r="P387" s="14">
        <v>1</v>
      </c>
      <c r="Q387" s="44" t="s">
        <v>1246</v>
      </c>
    </row>
    <row r="388" spans="1:17" ht="12" hidden="1">
      <c r="A388" s="2">
        <v>51</v>
      </c>
      <c r="B388" s="12" t="s">
        <v>1247</v>
      </c>
      <c r="C388" s="1" t="s">
        <v>315</v>
      </c>
      <c r="D388" s="1"/>
      <c r="E388" s="1" t="s">
        <v>390</v>
      </c>
      <c r="F388" s="13">
        <v>412808</v>
      </c>
      <c r="G388" s="13">
        <v>1300</v>
      </c>
      <c r="K388" s="2" t="s">
        <v>872</v>
      </c>
      <c r="N388" s="13"/>
      <c r="O388" s="14"/>
      <c r="P388" s="14"/>
      <c r="Q388" s="44" t="s">
        <v>1248</v>
      </c>
    </row>
    <row r="389" spans="1:17" ht="12" hidden="1">
      <c r="A389" s="2">
        <v>51</v>
      </c>
      <c r="B389" s="64" t="s">
        <v>364</v>
      </c>
      <c r="C389" s="1" t="s">
        <v>315</v>
      </c>
      <c r="D389" s="1"/>
      <c r="E389" s="16" t="s">
        <v>396</v>
      </c>
      <c r="F389" s="18">
        <v>577757</v>
      </c>
      <c r="G389" s="48">
        <v>1284</v>
      </c>
      <c r="H389" s="2">
        <v>147</v>
      </c>
      <c r="M389" s="2">
        <v>2</v>
      </c>
      <c r="N389" s="13"/>
      <c r="O389" s="14"/>
      <c r="P389" s="14"/>
      <c r="Q389" s="44" t="s">
        <v>876</v>
      </c>
    </row>
    <row r="390" spans="1:17" ht="12" hidden="1">
      <c r="A390" s="2">
        <v>51</v>
      </c>
      <c r="B390" s="12" t="s">
        <v>394</v>
      </c>
      <c r="C390" s="1" t="s">
        <v>315</v>
      </c>
      <c r="D390" s="1"/>
      <c r="E390" s="1" t="s">
        <v>390</v>
      </c>
      <c r="F390" s="13">
        <v>438823</v>
      </c>
      <c r="G390" s="13">
        <v>1408</v>
      </c>
      <c r="H390" s="2">
        <v>55</v>
      </c>
      <c r="K390" s="13" t="s">
        <v>872</v>
      </c>
      <c r="L390" s="13"/>
      <c r="M390" s="13">
        <v>1</v>
      </c>
      <c r="N390" s="13">
        <v>1</v>
      </c>
      <c r="O390" s="14">
        <v>1</v>
      </c>
      <c r="P390" s="14">
        <v>1</v>
      </c>
      <c r="Q390" s="44" t="s">
        <v>1243</v>
      </c>
    </row>
    <row r="391" spans="1:17" ht="12" hidden="1">
      <c r="A391" s="2">
        <v>51</v>
      </c>
      <c r="B391" s="12" t="s">
        <v>395</v>
      </c>
      <c r="C391" s="1" t="s">
        <v>315</v>
      </c>
      <c r="D391" s="1"/>
      <c r="E391" s="1" t="s">
        <v>396</v>
      </c>
      <c r="F391" s="13">
        <v>528797</v>
      </c>
      <c r="G391" s="13">
        <v>1351</v>
      </c>
      <c r="H391" s="2">
        <v>92</v>
      </c>
      <c r="K391" s="2" t="s">
        <v>872</v>
      </c>
      <c r="M391" s="2">
        <v>1</v>
      </c>
      <c r="N391" s="13">
        <v>1</v>
      </c>
      <c r="O391" s="14">
        <v>1</v>
      </c>
      <c r="P391" s="14">
        <v>1</v>
      </c>
      <c r="Q391" s="44" t="s">
        <v>1249</v>
      </c>
    </row>
    <row r="392" spans="1:17" ht="12" hidden="1">
      <c r="A392" s="2">
        <v>51</v>
      </c>
      <c r="B392" s="12" t="s">
        <v>397</v>
      </c>
      <c r="C392" s="1" t="s">
        <v>315</v>
      </c>
      <c r="D392" s="1"/>
      <c r="E392" s="1" t="s">
        <v>326</v>
      </c>
      <c r="F392" s="13">
        <v>256570</v>
      </c>
      <c r="G392" s="13">
        <v>1290</v>
      </c>
      <c r="K392" s="2" t="s">
        <v>872</v>
      </c>
      <c r="N392" s="13"/>
      <c r="O392" s="14">
        <v>2</v>
      </c>
      <c r="P392" s="14">
        <v>2</v>
      </c>
      <c r="Q392" s="44" t="s">
        <v>1250</v>
      </c>
    </row>
    <row r="393" spans="1:17" ht="12" hidden="1">
      <c r="A393" s="2">
        <v>51</v>
      </c>
      <c r="B393" s="12" t="s">
        <v>398</v>
      </c>
      <c r="C393" s="1" t="s">
        <v>315</v>
      </c>
      <c r="D393" s="1"/>
      <c r="E393" s="1" t="s">
        <v>399</v>
      </c>
      <c r="F393" s="13">
        <v>452663</v>
      </c>
      <c r="G393" s="13">
        <v>1310</v>
      </c>
      <c r="H393" s="2">
        <v>118</v>
      </c>
      <c r="K393" s="2" t="s">
        <v>872</v>
      </c>
      <c r="M393" s="2">
        <v>1</v>
      </c>
      <c r="N393" s="13">
        <v>1</v>
      </c>
      <c r="O393" s="14">
        <v>1</v>
      </c>
      <c r="P393" s="14">
        <v>1</v>
      </c>
      <c r="Q393" s="44" t="s">
        <v>1251</v>
      </c>
    </row>
    <row r="394" spans="1:17" ht="12.75" hidden="1">
      <c r="A394" s="2">
        <v>51</v>
      </c>
      <c r="B394" s="50" t="s">
        <v>1252</v>
      </c>
      <c r="C394" s="1" t="s">
        <v>315</v>
      </c>
      <c r="D394" s="1"/>
      <c r="E394" s="1" t="s">
        <v>1253</v>
      </c>
      <c r="F394" s="26">
        <v>573565</v>
      </c>
      <c r="G394" s="48">
        <v>1270</v>
      </c>
      <c r="H394" s="2">
        <v>162</v>
      </c>
      <c r="N394" s="13"/>
      <c r="O394" s="14"/>
      <c r="P394" s="14"/>
      <c r="Q394" s="44" t="s">
        <v>876</v>
      </c>
    </row>
    <row r="395" spans="1:17" ht="12" hidden="1">
      <c r="A395" s="2">
        <v>51</v>
      </c>
      <c r="B395" s="12" t="s">
        <v>400</v>
      </c>
      <c r="C395" s="1" t="s">
        <v>315</v>
      </c>
      <c r="D395" s="1"/>
      <c r="E395" s="1" t="s">
        <v>316</v>
      </c>
      <c r="F395" s="13">
        <v>368732</v>
      </c>
      <c r="G395" s="13">
        <v>1240</v>
      </c>
      <c r="H395" s="2">
        <v>169</v>
      </c>
      <c r="K395" s="13" t="s">
        <v>872</v>
      </c>
      <c r="L395" s="13"/>
      <c r="M395" s="13">
        <v>1</v>
      </c>
      <c r="N395" s="13">
        <v>1</v>
      </c>
      <c r="O395" s="14">
        <v>1</v>
      </c>
      <c r="P395" s="14">
        <v>1</v>
      </c>
      <c r="Q395" s="47" t="str">
        <f>CHAR(252)</f>
        <v>ü</v>
      </c>
    </row>
    <row r="396" spans="1:17" ht="12">
      <c r="A396" s="2">
        <v>51</v>
      </c>
      <c r="B396" s="12" t="s">
        <v>1254</v>
      </c>
      <c r="C396" s="1" t="s">
        <v>329</v>
      </c>
      <c r="D396" s="1"/>
      <c r="E396" s="1" t="s">
        <v>331</v>
      </c>
      <c r="F396" s="13">
        <v>306475</v>
      </c>
      <c r="G396" s="13">
        <v>1239</v>
      </c>
      <c r="H396" s="2">
        <v>161</v>
      </c>
      <c r="I396" s="2" t="s">
        <v>872</v>
      </c>
      <c r="L396" s="2">
        <v>3</v>
      </c>
      <c r="M396" s="2">
        <v>3</v>
      </c>
      <c r="N396" s="13">
        <v>3</v>
      </c>
      <c r="O396" s="14">
        <v>3</v>
      </c>
      <c r="P396" s="58">
        <v>4</v>
      </c>
      <c r="Q396" s="47" t="str">
        <f>CHAR(252)</f>
        <v>ü</v>
      </c>
    </row>
    <row r="397" spans="1:17" ht="12" hidden="1">
      <c r="A397" s="2">
        <v>51</v>
      </c>
      <c r="B397" s="12" t="s">
        <v>1255</v>
      </c>
      <c r="C397" s="1" t="s">
        <v>315</v>
      </c>
      <c r="D397" s="1"/>
      <c r="E397" s="1" t="s">
        <v>390</v>
      </c>
      <c r="F397" s="13">
        <v>563819</v>
      </c>
      <c r="G397" s="13">
        <v>1443</v>
      </c>
      <c r="H397" s="2">
        <v>37</v>
      </c>
      <c r="I397" s="2" t="s">
        <v>872</v>
      </c>
      <c r="L397" s="2">
        <v>2</v>
      </c>
      <c r="M397" s="2">
        <v>2</v>
      </c>
      <c r="N397" s="13">
        <v>2</v>
      </c>
      <c r="O397" s="14">
        <v>2</v>
      </c>
      <c r="P397" s="14">
        <v>2</v>
      </c>
      <c r="Q397" s="47" t="str">
        <f>CHAR(252)</f>
        <v>ü</v>
      </c>
    </row>
    <row r="398" spans="1:17" ht="12.75" hidden="1">
      <c r="A398" s="2">
        <v>51</v>
      </c>
      <c r="B398" s="50" t="s">
        <v>1256</v>
      </c>
      <c r="C398" s="1" t="s">
        <v>315</v>
      </c>
      <c r="D398" s="1"/>
      <c r="E398" s="16" t="s">
        <v>390</v>
      </c>
      <c r="F398" s="26">
        <v>561788</v>
      </c>
      <c r="G398" s="13">
        <v>1356</v>
      </c>
      <c r="H398" s="2">
        <v>90</v>
      </c>
      <c r="N398" s="13"/>
      <c r="O398" s="14"/>
      <c r="P398" s="14"/>
      <c r="Q398" s="44" t="s">
        <v>1257</v>
      </c>
    </row>
    <row r="399" spans="1:17" ht="12" hidden="1">
      <c r="A399" s="2">
        <v>51</v>
      </c>
      <c r="B399" s="12" t="s">
        <v>323</v>
      </c>
      <c r="C399" s="1" t="s">
        <v>315</v>
      </c>
      <c r="D399" s="1"/>
      <c r="E399" s="1" t="s">
        <v>399</v>
      </c>
      <c r="F399" s="13">
        <v>437697</v>
      </c>
      <c r="G399" s="13">
        <v>1459</v>
      </c>
      <c r="H399" s="2">
        <v>32</v>
      </c>
      <c r="I399" s="2" t="s">
        <v>872</v>
      </c>
      <c r="L399" s="2">
        <v>3</v>
      </c>
      <c r="M399" s="2">
        <v>2</v>
      </c>
      <c r="N399" s="13">
        <v>2</v>
      </c>
      <c r="O399" s="14">
        <v>2</v>
      </c>
      <c r="P399" s="14">
        <v>2</v>
      </c>
      <c r="Q399" s="47" t="str">
        <f>CHAR(252)</f>
        <v>ü</v>
      </c>
    </row>
    <row r="400" spans="1:17" ht="12" hidden="1">
      <c r="A400" s="2">
        <v>51</v>
      </c>
      <c r="B400" s="12" t="s">
        <v>1258</v>
      </c>
      <c r="C400" s="1" t="s">
        <v>315</v>
      </c>
      <c r="D400" s="1"/>
      <c r="E400" s="1" t="s">
        <v>326</v>
      </c>
      <c r="F400" s="13">
        <v>320562</v>
      </c>
      <c r="G400" s="13">
        <v>1320</v>
      </c>
      <c r="H400" s="2">
        <v>122</v>
      </c>
      <c r="I400" s="2" t="s">
        <v>872</v>
      </c>
      <c r="M400" s="2">
        <v>2</v>
      </c>
      <c r="N400" s="13">
        <v>2</v>
      </c>
      <c r="O400" s="14">
        <v>2</v>
      </c>
      <c r="P400" s="14">
        <v>2</v>
      </c>
      <c r="Q400" s="47" t="str">
        <f>CHAR(252)</f>
        <v>ü</v>
      </c>
    </row>
    <row r="401" spans="1:17" ht="12.75" hidden="1">
      <c r="A401" s="2">
        <v>51</v>
      </c>
      <c r="B401" s="52" t="s">
        <v>1259</v>
      </c>
      <c r="C401" s="1" t="s">
        <v>315</v>
      </c>
      <c r="D401" s="1"/>
      <c r="E401" s="16" t="s">
        <v>326</v>
      </c>
      <c r="F401" s="18">
        <v>293577</v>
      </c>
      <c r="G401" s="48">
        <v>1265</v>
      </c>
      <c r="H401" s="2">
        <v>157</v>
      </c>
      <c r="N401" s="13"/>
      <c r="O401" s="14"/>
      <c r="P401" s="14"/>
      <c r="Q401" s="44" t="s">
        <v>876</v>
      </c>
    </row>
    <row r="402" spans="1:17" ht="12" hidden="1">
      <c r="A402" s="2">
        <v>51</v>
      </c>
      <c r="B402" s="12" t="s">
        <v>405</v>
      </c>
      <c r="C402" s="1" t="s">
        <v>315</v>
      </c>
      <c r="D402" s="1"/>
      <c r="E402" s="1" t="s">
        <v>396</v>
      </c>
      <c r="F402" s="13">
        <v>407702</v>
      </c>
      <c r="G402" s="13">
        <v>1499</v>
      </c>
      <c r="H402" s="2">
        <v>17</v>
      </c>
      <c r="I402" s="2" t="s">
        <v>872</v>
      </c>
      <c r="L402" s="2">
        <v>2</v>
      </c>
      <c r="M402" s="2">
        <v>2</v>
      </c>
      <c r="N402" s="13">
        <v>2</v>
      </c>
      <c r="O402" s="14">
        <v>2</v>
      </c>
      <c r="P402" s="14">
        <v>2</v>
      </c>
      <c r="Q402" s="44" t="s">
        <v>1260</v>
      </c>
    </row>
    <row r="403" spans="1:17" ht="12.75" hidden="1">
      <c r="A403" s="2">
        <v>51</v>
      </c>
      <c r="B403" s="62" t="s">
        <v>1261</v>
      </c>
      <c r="C403" s="16" t="s">
        <v>315</v>
      </c>
      <c r="D403" s="16"/>
      <c r="E403" s="1" t="s">
        <v>326</v>
      </c>
      <c r="F403" s="26">
        <v>362517</v>
      </c>
      <c r="G403" s="48">
        <v>1250</v>
      </c>
      <c r="H403" s="2">
        <v>165</v>
      </c>
      <c r="N403" s="13"/>
      <c r="O403" s="14"/>
      <c r="P403" s="14"/>
      <c r="Q403" s="44" t="s">
        <v>1262</v>
      </c>
    </row>
    <row r="404" spans="1:17" ht="12" hidden="1">
      <c r="A404" s="2">
        <v>51</v>
      </c>
      <c r="B404" s="12" t="s">
        <v>406</v>
      </c>
      <c r="C404" s="1" t="s">
        <v>315</v>
      </c>
      <c r="D404" s="1"/>
      <c r="E404" s="1" t="s">
        <v>396</v>
      </c>
      <c r="F404" s="13">
        <v>445753</v>
      </c>
      <c r="G404" s="13">
        <v>1410</v>
      </c>
      <c r="H404" s="2">
        <v>44</v>
      </c>
      <c r="I404" s="2" t="s">
        <v>872</v>
      </c>
      <c r="M404" s="2">
        <v>1</v>
      </c>
      <c r="N404" s="13">
        <v>1</v>
      </c>
      <c r="O404" s="14">
        <v>1</v>
      </c>
      <c r="P404" s="14">
        <v>1</v>
      </c>
      <c r="Q404" s="47" t="str">
        <f>CHAR(252)</f>
        <v>ü</v>
      </c>
    </row>
    <row r="405" spans="1:17" ht="12" hidden="1">
      <c r="A405" s="2">
        <v>51</v>
      </c>
      <c r="B405" s="12" t="s">
        <v>1263</v>
      </c>
      <c r="C405" s="1" t="s">
        <v>315</v>
      </c>
      <c r="D405" s="1"/>
      <c r="E405" s="1" t="s">
        <v>390</v>
      </c>
      <c r="F405" s="13">
        <v>535870</v>
      </c>
      <c r="G405" s="13">
        <v>1180</v>
      </c>
      <c r="N405" s="13"/>
      <c r="O405" s="14"/>
      <c r="P405" s="14"/>
      <c r="Q405" s="44" t="s">
        <v>1237</v>
      </c>
    </row>
    <row r="406" spans="1:17" ht="12" hidden="1">
      <c r="A406" s="2">
        <v>51</v>
      </c>
      <c r="B406" s="12" t="s">
        <v>407</v>
      </c>
      <c r="C406" s="1" t="s">
        <v>315</v>
      </c>
      <c r="D406" s="1"/>
      <c r="E406" s="1" t="s">
        <v>313</v>
      </c>
      <c r="F406" s="13">
        <v>328668</v>
      </c>
      <c r="G406" s="13">
        <v>1125</v>
      </c>
      <c r="I406" s="2" t="s">
        <v>872</v>
      </c>
      <c r="N406" s="13"/>
      <c r="O406" s="14">
        <v>1</v>
      </c>
      <c r="P406" s="14">
        <v>1</v>
      </c>
      <c r="Q406" s="47" t="str">
        <f>CHAR(252)</f>
        <v>ü</v>
      </c>
    </row>
    <row r="407" spans="1:17" ht="12" hidden="1">
      <c r="A407" s="2">
        <v>51</v>
      </c>
      <c r="B407" s="12" t="s">
        <v>1264</v>
      </c>
      <c r="C407" s="1" t="s">
        <v>315</v>
      </c>
      <c r="D407" s="1"/>
      <c r="E407" s="1" t="s">
        <v>326</v>
      </c>
      <c r="F407" s="13">
        <v>398545</v>
      </c>
      <c r="G407" s="13">
        <v>1170</v>
      </c>
      <c r="K407" s="2" t="s">
        <v>872</v>
      </c>
      <c r="M407" s="2">
        <v>2</v>
      </c>
      <c r="N407" s="13">
        <v>1</v>
      </c>
      <c r="O407" s="14">
        <v>1</v>
      </c>
      <c r="P407" s="14">
        <v>1</v>
      </c>
      <c r="Q407" s="47" t="str">
        <f>CHAR(252)</f>
        <v>ü</v>
      </c>
    </row>
    <row r="408" spans="1:17" ht="12" hidden="1">
      <c r="A408" s="2">
        <v>51</v>
      </c>
      <c r="B408" s="17" t="s">
        <v>1265</v>
      </c>
      <c r="C408" s="1" t="s">
        <v>315</v>
      </c>
      <c r="D408" s="1"/>
      <c r="E408" s="16" t="s">
        <v>396</v>
      </c>
      <c r="F408" s="26">
        <v>413708</v>
      </c>
      <c r="G408" s="48">
        <v>1355</v>
      </c>
      <c r="H408" s="2">
        <v>116</v>
      </c>
      <c r="N408" s="13"/>
      <c r="O408" s="14"/>
      <c r="P408" s="14"/>
      <c r="Q408" s="44" t="s">
        <v>876</v>
      </c>
    </row>
    <row r="409" spans="1:17" ht="12" hidden="1">
      <c r="A409" s="2">
        <v>51</v>
      </c>
      <c r="B409" s="17" t="s">
        <v>1266</v>
      </c>
      <c r="C409" s="1" t="s">
        <v>315</v>
      </c>
      <c r="D409" s="1"/>
      <c r="E409" s="1" t="s">
        <v>390</v>
      </c>
      <c r="F409" s="26">
        <v>523837</v>
      </c>
      <c r="G409" s="48">
        <v>1295</v>
      </c>
      <c r="H409" s="2">
        <v>129</v>
      </c>
      <c r="N409" s="13"/>
      <c r="O409" s="14"/>
      <c r="P409" s="14"/>
      <c r="Q409" s="44" t="s">
        <v>876</v>
      </c>
    </row>
    <row r="410" spans="1:17" ht="12" hidden="1">
      <c r="A410" s="2">
        <v>51</v>
      </c>
      <c r="B410" s="12" t="s">
        <v>1267</v>
      </c>
      <c r="C410" s="1" t="s">
        <v>315</v>
      </c>
      <c r="D410" s="1"/>
      <c r="E410" s="1" t="s">
        <v>409</v>
      </c>
      <c r="F410" s="13">
        <v>363882</v>
      </c>
      <c r="G410" s="13">
        <v>799</v>
      </c>
      <c r="K410" s="13" t="s">
        <v>872</v>
      </c>
      <c r="L410" s="13"/>
      <c r="M410" s="13"/>
      <c r="N410" s="13">
        <v>1</v>
      </c>
      <c r="O410" s="14">
        <v>1</v>
      </c>
      <c r="P410" s="14">
        <v>1</v>
      </c>
      <c r="Q410" s="47" t="str">
        <f>CHAR(252)</f>
        <v>ü</v>
      </c>
    </row>
    <row r="411" spans="1:17" ht="12" hidden="1">
      <c r="A411" s="2">
        <v>51</v>
      </c>
      <c r="B411" s="12" t="s">
        <v>1268</v>
      </c>
      <c r="C411" s="1" t="s">
        <v>315</v>
      </c>
      <c r="D411" s="1"/>
      <c r="E411" s="1" t="s">
        <v>390</v>
      </c>
      <c r="F411" s="13">
        <v>475901</v>
      </c>
      <c r="G411" s="13">
        <v>1280</v>
      </c>
      <c r="K411" s="2" t="s">
        <v>872</v>
      </c>
      <c r="N411" s="13"/>
      <c r="O411" s="14"/>
      <c r="P411" s="14"/>
      <c r="Q411" s="44" t="s">
        <v>1127</v>
      </c>
    </row>
    <row r="412" spans="1:17" ht="12" hidden="1">
      <c r="A412" s="2">
        <v>51</v>
      </c>
      <c r="B412" s="12" t="s">
        <v>1269</v>
      </c>
      <c r="C412" s="1" t="s">
        <v>315</v>
      </c>
      <c r="D412" s="1"/>
      <c r="E412" s="1" t="s">
        <v>316</v>
      </c>
      <c r="F412" s="13">
        <v>274702</v>
      </c>
      <c r="G412" s="13">
        <v>1280</v>
      </c>
      <c r="H412" s="2">
        <v>151</v>
      </c>
      <c r="I412" s="2" t="s">
        <v>872</v>
      </c>
      <c r="L412" s="2">
        <v>1</v>
      </c>
      <c r="M412" s="2">
        <v>2</v>
      </c>
      <c r="N412" s="13">
        <v>2</v>
      </c>
      <c r="O412" s="14">
        <v>2</v>
      </c>
      <c r="P412" s="14">
        <v>2</v>
      </c>
      <c r="Q412" s="47" t="str">
        <f>CHAR(252)</f>
        <v>ü</v>
      </c>
    </row>
    <row r="413" spans="1:17" ht="12.75" hidden="1">
      <c r="A413" s="2">
        <v>51</v>
      </c>
      <c r="B413" s="50" t="s">
        <v>1270</v>
      </c>
      <c r="C413" s="1" t="s">
        <v>315</v>
      </c>
      <c r="D413" s="1"/>
      <c r="E413" s="1" t="s">
        <v>316</v>
      </c>
      <c r="F413" s="65">
        <v>293710</v>
      </c>
      <c r="G413" s="48">
        <v>1219</v>
      </c>
      <c r="H413" s="2">
        <v>194</v>
      </c>
      <c r="N413" s="13"/>
      <c r="O413" s="14"/>
      <c r="P413" s="14"/>
      <c r="Q413" s="44" t="s">
        <v>876</v>
      </c>
    </row>
    <row r="414" spans="1:17" ht="12" hidden="1">
      <c r="A414" s="2">
        <v>51</v>
      </c>
      <c r="B414" s="12" t="s">
        <v>1271</v>
      </c>
      <c r="C414" s="1" t="s">
        <v>315</v>
      </c>
      <c r="D414" s="1"/>
      <c r="E414" s="1" t="s">
        <v>313</v>
      </c>
      <c r="F414" s="13">
        <v>296663</v>
      </c>
      <c r="G414" s="13">
        <v>1167</v>
      </c>
      <c r="N414" s="13"/>
      <c r="O414" s="14"/>
      <c r="P414" s="14"/>
      <c r="Q414" s="44" t="s">
        <v>1272</v>
      </c>
    </row>
    <row r="415" spans="1:17" ht="12" hidden="1">
      <c r="A415" s="2">
        <v>51</v>
      </c>
      <c r="B415" s="12" t="s">
        <v>1273</v>
      </c>
      <c r="C415" s="1" t="s">
        <v>315</v>
      </c>
      <c r="D415" s="1"/>
      <c r="E415" s="1" t="s">
        <v>313</v>
      </c>
      <c r="F415" s="13">
        <v>333619</v>
      </c>
      <c r="G415" s="13">
        <v>1350</v>
      </c>
      <c r="H415" s="2">
        <v>114</v>
      </c>
      <c r="I415" s="2" t="s">
        <v>872</v>
      </c>
      <c r="M415" s="2">
        <v>2</v>
      </c>
      <c r="N415" s="13">
        <v>2</v>
      </c>
      <c r="O415" s="14">
        <v>2</v>
      </c>
      <c r="P415" s="14">
        <v>2</v>
      </c>
      <c r="Q415" s="47" t="str">
        <f>CHAR(252)</f>
        <v>ü</v>
      </c>
    </row>
    <row r="416" spans="1:17" ht="12" hidden="1">
      <c r="A416" s="2">
        <v>51</v>
      </c>
      <c r="B416" s="12" t="s">
        <v>411</v>
      </c>
      <c r="C416" s="1" t="s">
        <v>315</v>
      </c>
      <c r="D416" s="1"/>
      <c r="E416" s="1" t="s">
        <v>399</v>
      </c>
      <c r="F416" s="13">
        <v>415693</v>
      </c>
      <c r="G416" s="13">
        <v>1470</v>
      </c>
      <c r="H416" s="2">
        <v>29</v>
      </c>
      <c r="K416" s="2" t="s">
        <v>872</v>
      </c>
      <c r="N416" s="13">
        <v>1</v>
      </c>
      <c r="O416" s="14">
        <v>1</v>
      </c>
      <c r="P416" s="14">
        <v>1</v>
      </c>
      <c r="Q416" s="44" t="s">
        <v>1274</v>
      </c>
    </row>
    <row r="417" spans="1:17" ht="12.75" hidden="1">
      <c r="A417" s="2">
        <v>51</v>
      </c>
      <c r="B417" s="50" t="s">
        <v>1275</v>
      </c>
      <c r="C417" s="1" t="s">
        <v>315</v>
      </c>
      <c r="D417" s="1"/>
      <c r="E417" s="16" t="s">
        <v>326</v>
      </c>
      <c r="F417" s="18">
        <v>347585</v>
      </c>
      <c r="G417" s="48">
        <v>1265</v>
      </c>
      <c r="H417" s="2">
        <v>156</v>
      </c>
      <c r="N417" s="13"/>
      <c r="O417" s="14"/>
      <c r="P417" s="14"/>
      <c r="Q417" s="44" t="s">
        <v>876</v>
      </c>
    </row>
    <row r="418" spans="1:17" ht="12" hidden="1">
      <c r="A418" s="2">
        <v>51</v>
      </c>
      <c r="B418" s="12" t="s">
        <v>1276</v>
      </c>
      <c r="C418" s="1" t="s">
        <v>315</v>
      </c>
      <c r="D418" s="1"/>
      <c r="E418" s="1" t="s">
        <v>326</v>
      </c>
      <c r="F418" s="13">
        <v>310524</v>
      </c>
      <c r="G418" s="13">
        <v>1280</v>
      </c>
      <c r="H418" s="2">
        <v>97</v>
      </c>
      <c r="K418" s="2" t="s">
        <v>872</v>
      </c>
      <c r="N418" s="13">
        <v>1</v>
      </c>
      <c r="O418" s="14">
        <v>2</v>
      </c>
      <c r="P418" s="14">
        <v>2</v>
      </c>
      <c r="Q418" s="44" t="s">
        <v>1277</v>
      </c>
    </row>
    <row r="419" spans="1:17" ht="12" hidden="1">
      <c r="A419" s="2">
        <v>51</v>
      </c>
      <c r="B419" s="12" t="s">
        <v>413</v>
      </c>
      <c r="C419" s="1" t="s">
        <v>315</v>
      </c>
      <c r="D419" s="1"/>
      <c r="E419" s="1" t="s">
        <v>399</v>
      </c>
      <c r="F419" s="13">
        <v>422695</v>
      </c>
      <c r="G419" s="13">
        <v>1446</v>
      </c>
      <c r="H419" s="2">
        <v>48</v>
      </c>
      <c r="K419" s="13" t="s">
        <v>872</v>
      </c>
      <c r="L419" s="13">
        <v>2</v>
      </c>
      <c r="M419" s="13">
        <v>1</v>
      </c>
      <c r="N419" s="13">
        <v>1</v>
      </c>
      <c r="O419" s="14">
        <v>1</v>
      </c>
      <c r="P419" s="14">
        <v>1</v>
      </c>
      <c r="Q419" s="47" t="str">
        <f>CHAR(252)</f>
        <v>ü</v>
      </c>
    </row>
    <row r="420" spans="1:17" ht="12" hidden="1">
      <c r="A420" s="2">
        <v>51</v>
      </c>
      <c r="B420" s="12" t="s">
        <v>1278</v>
      </c>
      <c r="C420" s="1" t="s">
        <v>315</v>
      </c>
      <c r="D420" s="1"/>
      <c r="E420" s="1" t="s">
        <v>326</v>
      </c>
      <c r="F420" s="13">
        <v>272527</v>
      </c>
      <c r="G420" s="13">
        <v>1254</v>
      </c>
      <c r="H420" s="2">
        <v>128</v>
      </c>
      <c r="K420" s="2" t="s">
        <v>872</v>
      </c>
      <c r="N420" s="13"/>
      <c r="O420" s="14"/>
      <c r="P420" s="14"/>
      <c r="Q420" s="44" t="s">
        <v>1279</v>
      </c>
    </row>
    <row r="421" spans="1:17" ht="12.75" hidden="1">
      <c r="A421" s="2">
        <v>51</v>
      </c>
      <c r="B421" s="50" t="s">
        <v>1280</v>
      </c>
      <c r="C421" s="1" t="s">
        <v>315</v>
      </c>
      <c r="D421" s="1"/>
      <c r="E421" s="1" t="s">
        <v>331</v>
      </c>
      <c r="F421" s="26">
        <v>319498</v>
      </c>
      <c r="G421" s="48">
        <v>1240</v>
      </c>
      <c r="H421" s="2">
        <v>177</v>
      </c>
      <c r="N421" s="13"/>
      <c r="O421" s="14"/>
      <c r="P421" s="14"/>
      <c r="Q421" s="44" t="s">
        <v>876</v>
      </c>
    </row>
    <row r="422" spans="1:17" ht="12.75" hidden="1">
      <c r="A422" s="2">
        <v>51</v>
      </c>
      <c r="B422" s="50" t="s">
        <v>1281</v>
      </c>
      <c r="C422" s="1" t="s">
        <v>315</v>
      </c>
      <c r="D422" s="1"/>
      <c r="E422" s="1" t="s">
        <v>326</v>
      </c>
      <c r="F422" s="26">
        <v>267532</v>
      </c>
      <c r="G422" s="48">
        <v>1240</v>
      </c>
      <c r="H422" s="2">
        <v>178</v>
      </c>
      <c r="N422" s="13"/>
      <c r="O422" s="14"/>
      <c r="P422" s="14"/>
      <c r="Q422" s="44" t="s">
        <v>876</v>
      </c>
    </row>
    <row r="423" spans="1:17" ht="12.75" hidden="1">
      <c r="A423" s="2">
        <v>51</v>
      </c>
      <c r="B423" s="50" t="s">
        <v>1282</v>
      </c>
      <c r="C423" s="16" t="s">
        <v>329</v>
      </c>
      <c r="D423" s="16"/>
      <c r="E423" s="1" t="s">
        <v>331</v>
      </c>
      <c r="F423" s="26">
        <v>325446</v>
      </c>
      <c r="G423" s="48">
        <v>1204</v>
      </c>
      <c r="H423" s="2">
        <v>201</v>
      </c>
      <c r="N423" s="13"/>
      <c r="O423" s="14"/>
      <c r="P423" s="14"/>
      <c r="Q423" s="44" t="s">
        <v>876</v>
      </c>
    </row>
    <row r="424" spans="1:17" ht="12" hidden="1">
      <c r="A424" s="2">
        <v>51</v>
      </c>
      <c r="B424" s="17" t="s">
        <v>1283</v>
      </c>
      <c r="C424" s="1" t="s">
        <v>315</v>
      </c>
      <c r="D424" s="1"/>
      <c r="E424" s="16" t="s">
        <v>396</v>
      </c>
      <c r="F424" s="18">
        <v>487765</v>
      </c>
      <c r="G424" s="48">
        <v>1389</v>
      </c>
      <c r="H424" s="2">
        <v>71</v>
      </c>
      <c r="N424" s="13"/>
      <c r="O424" s="14"/>
      <c r="P424" s="14"/>
      <c r="Q424" s="44" t="s">
        <v>876</v>
      </c>
    </row>
    <row r="425" spans="1:17" ht="12" hidden="1">
      <c r="A425" s="2">
        <v>51</v>
      </c>
      <c r="B425" s="12" t="s">
        <v>414</v>
      </c>
      <c r="C425" s="1" t="s">
        <v>315</v>
      </c>
      <c r="D425" s="1"/>
      <c r="E425" s="1" t="s">
        <v>396</v>
      </c>
      <c r="F425" s="13">
        <v>460767</v>
      </c>
      <c r="G425" s="13">
        <v>1450</v>
      </c>
      <c r="H425" s="2">
        <v>34</v>
      </c>
      <c r="I425" s="2" t="s">
        <v>872</v>
      </c>
      <c r="M425" s="2">
        <v>1</v>
      </c>
      <c r="N425" s="13">
        <v>1</v>
      </c>
      <c r="O425" s="14">
        <v>1</v>
      </c>
      <c r="P425" s="14">
        <v>1</v>
      </c>
      <c r="Q425" s="47" t="str">
        <f>CHAR(252)</f>
        <v>ü</v>
      </c>
    </row>
    <row r="426" spans="1:17" ht="12" hidden="1">
      <c r="A426" s="2">
        <v>51</v>
      </c>
      <c r="B426" s="12" t="s">
        <v>415</v>
      </c>
      <c r="C426" s="1" t="s">
        <v>315</v>
      </c>
      <c r="D426" s="1"/>
      <c r="E426" s="1" t="s">
        <v>313</v>
      </c>
      <c r="F426" s="13">
        <v>267629</v>
      </c>
      <c r="G426" s="13">
        <v>1406</v>
      </c>
      <c r="H426" s="2">
        <v>58</v>
      </c>
      <c r="K426" s="13" t="s">
        <v>872</v>
      </c>
      <c r="L426" s="13"/>
      <c r="M426" s="13"/>
      <c r="N426" s="13">
        <v>2</v>
      </c>
      <c r="O426" s="14">
        <v>2</v>
      </c>
      <c r="P426" s="14">
        <v>2</v>
      </c>
      <c r="Q426" s="47" t="str">
        <f>CHAR(252)</f>
        <v>ü</v>
      </c>
    </row>
    <row r="427" spans="1:17" ht="12.75" hidden="1">
      <c r="A427" s="2">
        <v>51</v>
      </c>
      <c r="B427" s="55" t="s">
        <v>1284</v>
      </c>
      <c r="C427" s="16" t="s">
        <v>329</v>
      </c>
      <c r="D427" s="16"/>
      <c r="E427" s="16" t="s">
        <v>1285</v>
      </c>
      <c r="F427" s="18">
        <v>472423</v>
      </c>
      <c r="G427" s="48">
        <v>1080</v>
      </c>
      <c r="H427" s="2">
        <v>308</v>
      </c>
      <c r="N427" s="13"/>
      <c r="O427" s="14"/>
      <c r="P427" s="14"/>
      <c r="Q427" s="44" t="s">
        <v>876</v>
      </c>
    </row>
    <row r="428" spans="1:17" ht="12" hidden="1">
      <c r="A428" s="2">
        <v>51</v>
      </c>
      <c r="B428" s="12" t="s">
        <v>1286</v>
      </c>
      <c r="C428" s="1" t="s">
        <v>315</v>
      </c>
      <c r="D428" s="1"/>
      <c r="E428" s="1" t="s">
        <v>313</v>
      </c>
      <c r="F428" s="13">
        <v>280660</v>
      </c>
      <c r="G428" s="13">
        <v>1294</v>
      </c>
      <c r="K428" s="2" t="s">
        <v>872</v>
      </c>
      <c r="N428" s="13"/>
      <c r="O428" s="14"/>
      <c r="P428" s="14"/>
      <c r="Q428" s="44" t="s">
        <v>1287</v>
      </c>
    </row>
    <row r="429" spans="1:17" ht="12" hidden="1">
      <c r="A429" s="2">
        <v>51</v>
      </c>
      <c r="B429" s="12" t="s">
        <v>1288</v>
      </c>
      <c r="C429" s="1" t="s">
        <v>315</v>
      </c>
      <c r="D429" s="1"/>
      <c r="E429" s="1" t="s">
        <v>396</v>
      </c>
      <c r="F429" s="13"/>
      <c r="G429" s="13"/>
      <c r="M429" s="2">
        <v>1</v>
      </c>
      <c r="N429" s="13"/>
      <c r="O429" s="14"/>
      <c r="P429" s="14"/>
      <c r="Q429" s="44" t="s">
        <v>1289</v>
      </c>
    </row>
    <row r="430" spans="1:17" ht="12" hidden="1">
      <c r="A430" s="2">
        <v>51</v>
      </c>
      <c r="B430" s="12" t="s">
        <v>428</v>
      </c>
      <c r="C430" s="1" t="s">
        <v>315</v>
      </c>
      <c r="D430" s="1"/>
      <c r="E430" s="1" t="s">
        <v>429</v>
      </c>
      <c r="F430" s="13">
        <v>401923</v>
      </c>
      <c r="G430" s="13">
        <v>1420</v>
      </c>
      <c r="H430" s="2">
        <v>49</v>
      </c>
      <c r="I430" s="2" t="s">
        <v>872</v>
      </c>
      <c r="L430" s="2">
        <v>2</v>
      </c>
      <c r="M430" s="2">
        <v>2</v>
      </c>
      <c r="N430" s="13">
        <v>2</v>
      </c>
      <c r="O430" s="14">
        <v>2</v>
      </c>
      <c r="P430" s="14">
        <v>2</v>
      </c>
      <c r="Q430" s="47" t="str">
        <f>CHAR(252)</f>
        <v>ü</v>
      </c>
    </row>
    <row r="431" spans="1:17" ht="12.75" hidden="1">
      <c r="A431" s="2">
        <v>51</v>
      </c>
      <c r="B431" s="50" t="s">
        <v>1290</v>
      </c>
      <c r="C431" s="1" t="s">
        <v>315</v>
      </c>
      <c r="D431" s="1"/>
      <c r="E431" s="16" t="s">
        <v>390</v>
      </c>
      <c r="F431" s="18">
        <v>417890</v>
      </c>
      <c r="G431" s="48">
        <v>1295</v>
      </c>
      <c r="H431" s="2">
        <v>131</v>
      </c>
      <c r="N431" s="13"/>
      <c r="O431" s="14"/>
      <c r="P431" s="14"/>
      <c r="Q431" s="44" t="s">
        <v>984</v>
      </c>
    </row>
    <row r="432" spans="1:17" ht="12" hidden="1">
      <c r="A432" s="2">
        <v>51</v>
      </c>
      <c r="B432" s="17" t="s">
        <v>1291</v>
      </c>
      <c r="C432" s="1" t="s">
        <v>315</v>
      </c>
      <c r="D432" s="1"/>
      <c r="E432" s="16" t="s">
        <v>396</v>
      </c>
      <c r="F432" s="18">
        <v>421705</v>
      </c>
      <c r="G432" s="48">
        <v>1395</v>
      </c>
      <c r="H432" s="2">
        <v>88</v>
      </c>
      <c r="N432" s="13"/>
      <c r="O432" s="14"/>
      <c r="P432" s="14"/>
      <c r="Q432" s="44" t="s">
        <v>876</v>
      </c>
    </row>
    <row r="433" spans="1:18" ht="12" hidden="1">
      <c r="A433" s="46">
        <v>52</v>
      </c>
      <c r="B433" s="15" t="s">
        <v>1292</v>
      </c>
      <c r="C433" s="5"/>
      <c r="D433" s="5"/>
      <c r="E433" s="6"/>
      <c r="F433" s="7"/>
      <c r="G433" s="7"/>
      <c r="H433" s="45"/>
      <c r="I433" s="45"/>
      <c r="J433" s="45"/>
      <c r="K433" s="45"/>
      <c r="L433" s="45"/>
      <c r="M433" s="45"/>
      <c r="N433" s="7"/>
      <c r="O433" s="45"/>
      <c r="P433" s="9"/>
      <c r="Q433" s="45"/>
      <c r="R433" s="45"/>
    </row>
    <row r="434" spans="1:17" ht="12.75" hidden="1">
      <c r="A434" s="2">
        <v>52</v>
      </c>
      <c r="B434" s="55" t="s">
        <v>1293</v>
      </c>
      <c r="C434" s="16" t="s">
        <v>418</v>
      </c>
      <c r="D434" s="16"/>
      <c r="E434" s="16" t="s">
        <v>431</v>
      </c>
      <c r="F434" s="18">
        <v>750780</v>
      </c>
      <c r="G434" s="48">
        <v>1320</v>
      </c>
      <c r="H434" s="2">
        <v>123</v>
      </c>
      <c r="N434" s="13"/>
      <c r="O434" s="14"/>
      <c r="P434" s="14"/>
      <c r="Q434" s="44" t="s">
        <v>876</v>
      </c>
    </row>
    <row r="435" spans="1:17" ht="12" hidden="1">
      <c r="A435" s="2">
        <v>52</v>
      </c>
      <c r="B435" s="17" t="s">
        <v>1294</v>
      </c>
      <c r="C435" s="16" t="s">
        <v>418</v>
      </c>
      <c r="D435" s="16"/>
      <c r="E435" s="1" t="s">
        <v>431</v>
      </c>
      <c r="F435" s="26">
        <v>744790</v>
      </c>
      <c r="G435" s="48">
        <v>1300</v>
      </c>
      <c r="H435" s="2">
        <v>125</v>
      </c>
      <c r="N435" s="13"/>
      <c r="O435" s="14"/>
      <c r="P435" s="14"/>
      <c r="Q435" s="44" t="s">
        <v>876</v>
      </c>
    </row>
    <row r="436" spans="1:17" ht="12" hidden="1">
      <c r="A436" s="2">
        <v>52</v>
      </c>
      <c r="B436" s="12" t="s">
        <v>1295</v>
      </c>
      <c r="C436" s="1" t="s">
        <v>418</v>
      </c>
      <c r="D436" s="1"/>
      <c r="E436" s="1" t="s">
        <v>424</v>
      </c>
      <c r="F436" s="13">
        <v>677859</v>
      </c>
      <c r="G436" s="13">
        <v>650</v>
      </c>
      <c r="K436" s="13" t="s">
        <v>865</v>
      </c>
      <c r="L436" s="13"/>
      <c r="M436" s="13"/>
      <c r="N436" s="13"/>
      <c r="O436" s="14"/>
      <c r="P436" s="14"/>
      <c r="Q436" s="47" t="str">
        <f>CHAR(251)</f>
        <v>û</v>
      </c>
    </row>
    <row r="437" spans="1:17" ht="12" hidden="1">
      <c r="A437" s="2">
        <v>52</v>
      </c>
      <c r="B437" s="12" t="s">
        <v>417</v>
      </c>
      <c r="C437" s="1" t="s">
        <v>418</v>
      </c>
      <c r="D437" s="1"/>
      <c r="E437" s="1" t="s">
        <v>390</v>
      </c>
      <c r="F437" s="13">
        <v>588821</v>
      </c>
      <c r="G437" s="13">
        <v>1386</v>
      </c>
      <c r="H437" s="2">
        <v>65</v>
      </c>
      <c r="K437" s="13" t="s">
        <v>872</v>
      </c>
      <c r="L437" s="13"/>
      <c r="M437" s="13">
        <v>1</v>
      </c>
      <c r="N437" s="13">
        <v>1</v>
      </c>
      <c r="O437" s="14">
        <v>1</v>
      </c>
      <c r="P437" s="14">
        <v>1</v>
      </c>
      <c r="Q437" s="47" t="str">
        <f>CHAR(252)</f>
        <v>ü</v>
      </c>
    </row>
    <row r="438" spans="1:17" ht="12" hidden="1">
      <c r="A438" s="2">
        <v>52</v>
      </c>
      <c r="B438" s="17" t="s">
        <v>1296</v>
      </c>
      <c r="C438" s="16" t="s">
        <v>418</v>
      </c>
      <c r="D438" s="16"/>
      <c r="E438" s="1" t="s">
        <v>427</v>
      </c>
      <c r="F438" s="26">
        <v>622600</v>
      </c>
      <c r="G438" s="48">
        <v>1234</v>
      </c>
      <c r="H438" s="2">
        <v>180</v>
      </c>
      <c r="N438" s="13"/>
      <c r="O438" s="14"/>
      <c r="P438" s="14"/>
      <c r="Q438" s="44" t="s">
        <v>876</v>
      </c>
    </row>
    <row r="439" spans="1:17" ht="12">
      <c r="A439" s="2">
        <v>52</v>
      </c>
      <c r="B439" s="12" t="s">
        <v>1297</v>
      </c>
      <c r="C439" s="1" t="s">
        <v>315</v>
      </c>
      <c r="D439" s="1"/>
      <c r="E439" s="1" t="s">
        <v>1253</v>
      </c>
      <c r="F439" s="13">
        <v>455540</v>
      </c>
      <c r="G439" s="13">
        <v>1222</v>
      </c>
      <c r="H439" s="2">
        <v>199</v>
      </c>
      <c r="M439" s="2">
        <v>1</v>
      </c>
      <c r="N439" s="13">
        <v>1</v>
      </c>
      <c r="O439" s="14">
        <v>1</v>
      </c>
      <c r="P439" s="58"/>
      <c r="Q439" s="44" t="s">
        <v>876</v>
      </c>
    </row>
    <row r="440" spans="1:17" ht="12" hidden="1">
      <c r="A440" s="2">
        <v>52</v>
      </c>
      <c r="B440" s="12" t="s">
        <v>440</v>
      </c>
      <c r="C440" s="1" t="s">
        <v>418</v>
      </c>
      <c r="D440" s="1"/>
      <c r="E440" s="1" t="s">
        <v>431</v>
      </c>
      <c r="F440" s="13">
        <v>777799</v>
      </c>
      <c r="G440" s="13">
        <v>1219</v>
      </c>
      <c r="H440" s="2">
        <v>192</v>
      </c>
      <c r="K440" s="13" t="s">
        <v>872</v>
      </c>
      <c r="L440" s="13"/>
      <c r="M440" s="13">
        <v>1</v>
      </c>
      <c r="N440" s="13">
        <v>1</v>
      </c>
      <c r="O440" s="14">
        <v>1</v>
      </c>
      <c r="P440" s="14">
        <v>1</v>
      </c>
      <c r="Q440" s="44" t="s">
        <v>1298</v>
      </c>
    </row>
    <row r="441" spans="1:17" ht="12" hidden="1">
      <c r="A441" s="2">
        <v>52</v>
      </c>
      <c r="B441" s="17" t="s">
        <v>1299</v>
      </c>
      <c r="C441" s="16" t="s">
        <v>418</v>
      </c>
      <c r="D441" s="16"/>
      <c r="E441" s="16" t="s">
        <v>427</v>
      </c>
      <c r="F441" s="18">
        <v>601688</v>
      </c>
      <c r="G441" s="48">
        <v>1291</v>
      </c>
      <c r="H441" s="2">
        <v>148</v>
      </c>
      <c r="N441" s="13"/>
      <c r="O441" s="14"/>
      <c r="P441" s="14"/>
      <c r="Q441" s="44" t="s">
        <v>876</v>
      </c>
    </row>
    <row r="442" spans="1:17" ht="12" hidden="1">
      <c r="A442" s="2">
        <v>52</v>
      </c>
      <c r="B442" s="12" t="s">
        <v>1300</v>
      </c>
      <c r="C442" s="1" t="s">
        <v>418</v>
      </c>
      <c r="D442" s="1"/>
      <c r="E442" s="1" t="s">
        <v>424</v>
      </c>
      <c r="F442" s="13">
        <v>618855</v>
      </c>
      <c r="G442" s="13">
        <v>1260</v>
      </c>
      <c r="H442" s="2">
        <v>164</v>
      </c>
      <c r="I442" s="2" t="s">
        <v>872</v>
      </c>
      <c r="M442" s="2">
        <v>1</v>
      </c>
      <c r="N442" s="13">
        <v>1</v>
      </c>
      <c r="O442" s="14">
        <v>2</v>
      </c>
      <c r="P442" s="14">
        <v>2</v>
      </c>
      <c r="Q442" s="47" t="str">
        <f>CHAR(252)</f>
        <v>ü</v>
      </c>
    </row>
    <row r="443" spans="1:17" ht="12" hidden="1">
      <c r="A443" s="2">
        <v>52</v>
      </c>
      <c r="B443" s="12" t="s">
        <v>425</v>
      </c>
      <c r="C443" s="1" t="s">
        <v>418</v>
      </c>
      <c r="D443" s="1"/>
      <c r="E443" s="1" t="s">
        <v>424</v>
      </c>
      <c r="F443" s="13">
        <v>763812</v>
      </c>
      <c r="G443" s="13">
        <v>1257</v>
      </c>
      <c r="H443" s="2">
        <v>145</v>
      </c>
      <c r="K443" s="13" t="s">
        <v>872</v>
      </c>
      <c r="L443" s="13"/>
      <c r="M443" s="13">
        <v>1</v>
      </c>
      <c r="N443" s="13">
        <v>1</v>
      </c>
      <c r="O443" s="14">
        <v>1</v>
      </c>
      <c r="P443" s="14">
        <v>1</v>
      </c>
      <c r="Q443" s="44" t="s">
        <v>1301</v>
      </c>
    </row>
    <row r="444" spans="1:17" ht="12" hidden="1">
      <c r="A444" s="2">
        <v>52</v>
      </c>
      <c r="B444" s="12" t="s">
        <v>424</v>
      </c>
      <c r="C444" s="1" t="s">
        <v>418</v>
      </c>
      <c r="D444" s="1"/>
      <c r="E444" s="1" t="s">
        <v>424</v>
      </c>
      <c r="F444" s="13">
        <v>747885</v>
      </c>
      <c r="G444" s="13">
        <v>1228</v>
      </c>
      <c r="H444" s="2">
        <v>184</v>
      </c>
      <c r="I444" s="2" t="s">
        <v>872</v>
      </c>
      <c r="L444" s="2">
        <v>3</v>
      </c>
      <c r="M444" s="2">
        <v>2</v>
      </c>
      <c r="N444" s="13">
        <v>2</v>
      </c>
      <c r="O444" s="14">
        <v>2</v>
      </c>
      <c r="P444" s="14">
        <v>2</v>
      </c>
      <c r="Q444" s="47" t="str">
        <f>CHAR(252)</f>
        <v>ü</v>
      </c>
    </row>
    <row r="445" spans="1:17" ht="12" hidden="1">
      <c r="A445" s="2">
        <v>52</v>
      </c>
      <c r="B445" s="12" t="s">
        <v>426</v>
      </c>
      <c r="C445" s="1" t="s">
        <v>418</v>
      </c>
      <c r="D445" s="1"/>
      <c r="E445" s="1" t="s">
        <v>427</v>
      </c>
      <c r="F445" s="13">
        <v>708678</v>
      </c>
      <c r="G445" s="13">
        <v>1393</v>
      </c>
      <c r="H445" s="2">
        <v>69</v>
      </c>
      <c r="I445" s="2" t="s">
        <v>872</v>
      </c>
      <c r="L445" s="2">
        <v>1</v>
      </c>
      <c r="N445" s="13">
        <v>1</v>
      </c>
      <c r="O445" s="14">
        <v>1</v>
      </c>
      <c r="P445" s="14">
        <v>1</v>
      </c>
      <c r="Q445" s="47" t="str">
        <f>CHAR(252)</f>
        <v>ü</v>
      </c>
    </row>
    <row r="446" spans="1:17" ht="12" hidden="1">
      <c r="A446" s="2">
        <v>52</v>
      </c>
      <c r="B446" s="12" t="s">
        <v>427</v>
      </c>
      <c r="C446" s="1" t="s">
        <v>418</v>
      </c>
      <c r="D446" s="1"/>
      <c r="E446" s="1" t="s">
        <v>427</v>
      </c>
      <c r="F446" s="13">
        <v>718646</v>
      </c>
      <c r="G446" s="13">
        <v>1318</v>
      </c>
      <c r="H446" s="2">
        <v>119</v>
      </c>
      <c r="K446" s="2" t="s">
        <v>872</v>
      </c>
      <c r="M446" s="2">
        <v>1</v>
      </c>
      <c r="N446" s="13">
        <v>1</v>
      </c>
      <c r="O446" s="14">
        <v>1</v>
      </c>
      <c r="P446" s="14">
        <v>1</v>
      </c>
      <c r="Q446" s="47" t="str">
        <f>CHAR(252)</f>
        <v>ü</v>
      </c>
    </row>
    <row r="447" spans="1:17" ht="12.75" hidden="1">
      <c r="A447" s="2">
        <v>52</v>
      </c>
      <c r="B447" s="62" t="s">
        <v>1302</v>
      </c>
      <c r="C447" s="16" t="s">
        <v>418</v>
      </c>
      <c r="D447" s="16"/>
      <c r="E447" s="16" t="s">
        <v>431</v>
      </c>
      <c r="F447" s="26">
        <v>683742</v>
      </c>
      <c r="G447" s="13">
        <v>1355</v>
      </c>
      <c r="H447" s="2">
        <v>91</v>
      </c>
      <c r="N447" s="13"/>
      <c r="O447" s="14"/>
      <c r="P447" s="14"/>
      <c r="Q447" s="44" t="s">
        <v>1122</v>
      </c>
    </row>
    <row r="448" spans="1:17" ht="12" hidden="1">
      <c r="A448" s="2">
        <v>52</v>
      </c>
      <c r="B448" s="12" t="s">
        <v>1303</v>
      </c>
      <c r="C448" s="1" t="s">
        <v>418</v>
      </c>
      <c r="D448" s="1"/>
      <c r="E448" s="1" t="s">
        <v>424</v>
      </c>
      <c r="F448" s="13">
        <v>706853</v>
      </c>
      <c r="G448" s="13">
        <v>800</v>
      </c>
      <c r="H448" s="2">
        <v>399</v>
      </c>
      <c r="J448" s="2" t="s">
        <v>872</v>
      </c>
      <c r="K448" s="13" t="s">
        <v>865</v>
      </c>
      <c r="L448" s="13"/>
      <c r="M448" s="13"/>
      <c r="N448" s="13"/>
      <c r="O448" s="14"/>
      <c r="P448" s="14"/>
      <c r="Q448" s="47" t="str">
        <f>CHAR(251)</f>
        <v>û</v>
      </c>
    </row>
    <row r="449" spans="1:17" ht="12.75" hidden="1">
      <c r="A449" s="2">
        <v>52</v>
      </c>
      <c r="B449" s="50" t="s">
        <v>1304</v>
      </c>
      <c r="C449" s="1" t="s">
        <v>315</v>
      </c>
      <c r="D449" s="1"/>
      <c r="E449" s="16" t="s">
        <v>429</v>
      </c>
      <c r="F449" s="18">
        <v>445920</v>
      </c>
      <c r="G449" s="48">
        <v>1310</v>
      </c>
      <c r="H449" s="2">
        <v>124</v>
      </c>
      <c r="N449" s="13"/>
      <c r="O449" s="14"/>
      <c r="P449" s="14"/>
      <c r="Q449" s="44" t="s">
        <v>984</v>
      </c>
    </row>
    <row r="450" spans="1:17" ht="12" hidden="1">
      <c r="A450" s="2">
        <v>52</v>
      </c>
      <c r="B450" s="12" t="s">
        <v>430</v>
      </c>
      <c r="C450" s="1" t="s">
        <v>418</v>
      </c>
      <c r="D450" s="1"/>
      <c r="E450" s="1" t="s">
        <v>431</v>
      </c>
      <c r="F450" s="13">
        <v>649740</v>
      </c>
      <c r="G450" s="13">
        <v>1394</v>
      </c>
      <c r="H450" s="2">
        <v>67</v>
      </c>
      <c r="I450" s="2" t="s">
        <v>872</v>
      </c>
      <c r="L450" s="2">
        <v>1</v>
      </c>
      <c r="N450" s="13">
        <v>1</v>
      </c>
      <c r="O450" s="14">
        <v>1</v>
      </c>
      <c r="P450" s="14">
        <v>1</v>
      </c>
      <c r="Q450" s="47" t="str">
        <f>CHAR(252)</f>
        <v>ü</v>
      </c>
    </row>
    <row r="451" spans="1:18" ht="12" hidden="1">
      <c r="A451" s="46">
        <v>53</v>
      </c>
      <c r="B451" s="15" t="s">
        <v>1305</v>
      </c>
      <c r="C451" s="5"/>
      <c r="D451" s="5"/>
      <c r="E451" s="6"/>
      <c r="F451" s="7"/>
      <c r="G451" s="7"/>
      <c r="H451" s="45"/>
      <c r="I451" s="45"/>
      <c r="J451" s="45"/>
      <c r="K451" s="45"/>
      <c r="L451" s="45"/>
      <c r="M451" s="45"/>
      <c r="N451" s="7"/>
      <c r="O451" s="45"/>
      <c r="P451" s="9"/>
      <c r="Q451" s="45"/>
      <c r="R451" s="45"/>
    </row>
    <row r="452" spans="1:17" ht="12" hidden="1">
      <c r="A452" s="2">
        <v>53</v>
      </c>
      <c r="B452" s="12" t="s">
        <v>1306</v>
      </c>
      <c r="C452" s="1" t="s">
        <v>418</v>
      </c>
      <c r="D452" s="1"/>
      <c r="E452" s="1" t="s">
        <v>435</v>
      </c>
      <c r="F452" s="13">
        <v>897704</v>
      </c>
      <c r="G452" s="13">
        <v>1326</v>
      </c>
      <c r="H452" s="2">
        <v>94</v>
      </c>
      <c r="K452" s="2" t="s">
        <v>872</v>
      </c>
      <c r="M452" s="2">
        <v>1</v>
      </c>
      <c r="N452" s="13">
        <v>1</v>
      </c>
      <c r="O452" s="14">
        <v>1</v>
      </c>
      <c r="P452" s="14">
        <v>1</v>
      </c>
      <c r="Q452" s="44" t="s">
        <v>1307</v>
      </c>
    </row>
    <row r="453" spans="1:17" ht="12" hidden="1">
      <c r="A453" s="2">
        <v>53</v>
      </c>
      <c r="B453" s="12" t="s">
        <v>436</v>
      </c>
      <c r="C453" s="1" t="s">
        <v>418</v>
      </c>
      <c r="D453" s="1"/>
      <c r="E453" s="1" t="s">
        <v>435</v>
      </c>
      <c r="F453" s="13">
        <v>880735</v>
      </c>
      <c r="G453" s="13">
        <v>1146</v>
      </c>
      <c r="H453" s="2">
        <v>247</v>
      </c>
      <c r="K453" s="13" t="s">
        <v>872</v>
      </c>
      <c r="L453" s="13"/>
      <c r="M453" s="13">
        <v>1</v>
      </c>
      <c r="N453" s="13">
        <v>1</v>
      </c>
      <c r="O453" s="14">
        <v>1</v>
      </c>
      <c r="P453" s="14">
        <v>1</v>
      </c>
      <c r="Q453" s="47" t="str">
        <f>CHAR(252)</f>
        <v>ü</v>
      </c>
    </row>
    <row r="454" spans="1:17" ht="12" hidden="1">
      <c r="A454" s="2">
        <v>53</v>
      </c>
      <c r="B454" s="12" t="s">
        <v>437</v>
      </c>
      <c r="C454" s="1" t="s">
        <v>418</v>
      </c>
      <c r="D454" s="1"/>
      <c r="E454" s="1" t="s">
        <v>438</v>
      </c>
      <c r="F454" s="13">
        <v>836884</v>
      </c>
      <c r="G454" s="13">
        <v>860</v>
      </c>
      <c r="H454" s="2">
        <v>447</v>
      </c>
      <c r="J454" s="2" t="s">
        <v>872</v>
      </c>
      <c r="K454" s="13" t="s">
        <v>865</v>
      </c>
      <c r="L454" s="13"/>
      <c r="M454" s="13"/>
      <c r="N454" s="13"/>
      <c r="O454" s="14"/>
      <c r="P454" s="14"/>
      <c r="Q454" s="47" t="str">
        <f>CHAR(251)</f>
        <v>û</v>
      </c>
    </row>
    <row r="455" spans="1:17" ht="12" hidden="1">
      <c r="A455" s="2">
        <v>53</v>
      </c>
      <c r="B455" s="12" t="s">
        <v>1308</v>
      </c>
      <c r="C455" s="1" t="s">
        <v>468</v>
      </c>
      <c r="D455" s="1"/>
      <c r="E455" s="1" t="s">
        <v>1309</v>
      </c>
      <c r="F455" s="13">
        <v>149432</v>
      </c>
      <c r="G455" s="13">
        <v>1060</v>
      </c>
      <c r="H455" s="2">
        <v>323</v>
      </c>
      <c r="K455" s="13" t="s">
        <v>865</v>
      </c>
      <c r="L455" s="13"/>
      <c r="M455" s="13"/>
      <c r="N455" s="13"/>
      <c r="O455" s="14"/>
      <c r="P455" s="14"/>
      <c r="Q455" s="47" t="str">
        <f>CHAR(251)</f>
        <v>û</v>
      </c>
    </row>
    <row r="456" spans="1:17" ht="12" hidden="1">
      <c r="A456" s="2">
        <v>53</v>
      </c>
      <c r="B456" s="17" t="s">
        <v>439</v>
      </c>
      <c r="C456" s="16" t="s">
        <v>418</v>
      </c>
      <c r="D456" s="16"/>
      <c r="E456" s="1" t="s">
        <v>438</v>
      </c>
      <c r="F456" s="26">
        <v>853829</v>
      </c>
      <c r="G456" s="48">
        <v>1298</v>
      </c>
      <c r="H456" s="2">
        <v>126</v>
      </c>
      <c r="K456" s="13" t="s">
        <v>872</v>
      </c>
      <c r="L456" s="13">
        <v>2</v>
      </c>
      <c r="M456" s="13">
        <v>1</v>
      </c>
      <c r="N456" s="13">
        <v>1</v>
      </c>
      <c r="O456" s="14">
        <v>1</v>
      </c>
      <c r="P456" s="14">
        <v>1</v>
      </c>
      <c r="Q456" s="44" t="s">
        <v>1310</v>
      </c>
    </row>
    <row r="457" spans="1:17" ht="12.75" hidden="1">
      <c r="A457" s="2">
        <v>53</v>
      </c>
      <c r="B457" s="52" t="s">
        <v>1311</v>
      </c>
      <c r="C457" s="1" t="s">
        <v>418</v>
      </c>
      <c r="D457" s="1"/>
      <c r="E457" s="1" t="s">
        <v>438</v>
      </c>
      <c r="F457" s="13">
        <v>838817</v>
      </c>
      <c r="G457" s="13">
        <v>1330</v>
      </c>
      <c r="H457" s="2">
        <v>96</v>
      </c>
      <c r="I457" s="2" t="s">
        <v>872</v>
      </c>
      <c r="K457" s="13"/>
      <c r="L457" s="13"/>
      <c r="M457" s="13"/>
      <c r="N457" s="13"/>
      <c r="O457" s="14">
        <v>1</v>
      </c>
      <c r="P457" s="14">
        <v>1</v>
      </c>
      <c r="Q457" s="44" t="s">
        <v>1312</v>
      </c>
    </row>
    <row r="458" spans="1:17" ht="12" hidden="1">
      <c r="A458" s="2">
        <v>53</v>
      </c>
      <c r="B458" s="12" t="s">
        <v>200</v>
      </c>
      <c r="C458" s="1" t="s">
        <v>468</v>
      </c>
      <c r="D458" s="1"/>
      <c r="E458" s="1" t="s">
        <v>1309</v>
      </c>
      <c r="F458" s="13">
        <v>191415</v>
      </c>
      <c r="G458" s="13">
        <v>1102</v>
      </c>
      <c r="H458" s="2">
        <v>283</v>
      </c>
      <c r="N458" s="13"/>
      <c r="O458" s="14"/>
      <c r="P458" s="14"/>
      <c r="Q458" s="44" t="s">
        <v>1313</v>
      </c>
    </row>
    <row r="459" spans="1:17" ht="12" hidden="1">
      <c r="A459" s="2">
        <v>53</v>
      </c>
      <c r="B459" s="12" t="s">
        <v>1314</v>
      </c>
      <c r="C459" s="1" t="s">
        <v>418</v>
      </c>
      <c r="D459" s="1"/>
      <c r="E459" s="1" t="s">
        <v>1315</v>
      </c>
      <c r="F459" s="13">
        <v>796906</v>
      </c>
      <c r="G459" s="13">
        <v>860</v>
      </c>
      <c r="J459" s="2" t="s">
        <v>872</v>
      </c>
      <c r="K459" s="13" t="s">
        <v>865</v>
      </c>
      <c r="L459" s="13"/>
      <c r="M459" s="13"/>
      <c r="N459" s="13"/>
      <c r="O459" s="14"/>
      <c r="P459" s="14"/>
      <c r="Q459" s="47" t="str">
        <f>CHAR(251)</f>
        <v>û</v>
      </c>
    </row>
    <row r="460" spans="1:17" ht="12" hidden="1">
      <c r="A460" s="2">
        <v>53</v>
      </c>
      <c r="B460" s="12" t="s">
        <v>441</v>
      </c>
      <c r="C460" s="1" t="s">
        <v>442</v>
      </c>
      <c r="D460" s="1"/>
      <c r="E460" s="1" t="s">
        <v>444</v>
      </c>
      <c r="F460" s="13">
        <v>143573</v>
      </c>
      <c r="G460" s="13">
        <v>1211</v>
      </c>
      <c r="H460" s="2">
        <v>198</v>
      </c>
      <c r="I460" s="2" t="s">
        <v>872</v>
      </c>
      <c r="L460" s="2">
        <v>2</v>
      </c>
      <c r="M460" s="2">
        <v>2</v>
      </c>
      <c r="N460" s="13">
        <v>2</v>
      </c>
      <c r="O460" s="14">
        <v>2</v>
      </c>
      <c r="P460" s="14">
        <v>2</v>
      </c>
      <c r="Q460" s="47" t="str">
        <f>CHAR(252)</f>
        <v>ü</v>
      </c>
    </row>
    <row r="461" spans="1:17" ht="12" hidden="1">
      <c r="A461" s="2">
        <v>53</v>
      </c>
      <c r="B461" s="12" t="s">
        <v>445</v>
      </c>
      <c r="C461" s="1" t="s">
        <v>442</v>
      </c>
      <c r="D461" s="1"/>
      <c r="E461" s="1" t="s">
        <v>444</v>
      </c>
      <c r="F461" s="13">
        <v>157535</v>
      </c>
      <c r="G461" s="13">
        <v>1110</v>
      </c>
      <c r="H461" s="2">
        <v>287</v>
      </c>
      <c r="K461" s="13" t="s">
        <v>872</v>
      </c>
      <c r="L461" s="13"/>
      <c r="M461" s="13">
        <v>1</v>
      </c>
      <c r="N461" s="13">
        <v>1</v>
      </c>
      <c r="O461" s="14">
        <v>1</v>
      </c>
      <c r="P461" s="14">
        <v>1</v>
      </c>
      <c r="Q461" s="44" t="s">
        <v>1316</v>
      </c>
    </row>
    <row r="462" spans="1:17" ht="12" hidden="1">
      <c r="A462" s="2">
        <v>53</v>
      </c>
      <c r="B462" s="12" t="s">
        <v>1317</v>
      </c>
      <c r="C462" s="1" t="s">
        <v>442</v>
      </c>
      <c r="D462" s="1"/>
      <c r="E462" s="1" t="s">
        <v>444</v>
      </c>
      <c r="F462" s="13" t="s">
        <v>447</v>
      </c>
      <c r="G462" s="13">
        <v>1196</v>
      </c>
      <c r="H462" s="2">
        <v>221</v>
      </c>
      <c r="I462" s="2" t="s">
        <v>872</v>
      </c>
      <c r="M462" s="2">
        <v>1</v>
      </c>
      <c r="N462" s="13">
        <v>1</v>
      </c>
      <c r="O462" s="14">
        <v>1</v>
      </c>
      <c r="P462" s="14">
        <v>1</v>
      </c>
      <c r="Q462" s="47" t="str">
        <f>CHAR(252)</f>
        <v>ü</v>
      </c>
    </row>
    <row r="463" spans="1:17" ht="12" hidden="1">
      <c r="A463" s="2">
        <v>53</v>
      </c>
      <c r="B463" s="12" t="s">
        <v>1318</v>
      </c>
      <c r="C463" s="1" t="s">
        <v>418</v>
      </c>
      <c r="D463" s="1"/>
      <c r="E463" s="1" t="s">
        <v>1319</v>
      </c>
      <c r="F463" s="13">
        <v>988522</v>
      </c>
      <c r="G463" s="13">
        <v>1119</v>
      </c>
      <c r="H463" s="2">
        <v>277</v>
      </c>
      <c r="I463" s="2" t="s">
        <v>872</v>
      </c>
      <c r="N463" s="13"/>
      <c r="O463" s="14"/>
      <c r="P463" s="14"/>
      <c r="Q463" s="44" t="s">
        <v>1313</v>
      </c>
    </row>
    <row r="464" spans="1:17" ht="12" hidden="1">
      <c r="A464" s="2">
        <v>53</v>
      </c>
      <c r="B464" s="12" t="s">
        <v>1320</v>
      </c>
      <c r="C464" s="1" t="s">
        <v>452</v>
      </c>
      <c r="D464" s="1"/>
      <c r="E464" s="1" t="s">
        <v>466</v>
      </c>
      <c r="F464" s="13">
        <v>956468</v>
      </c>
      <c r="G464" s="13">
        <v>1152</v>
      </c>
      <c r="H464" s="2">
        <v>240</v>
      </c>
      <c r="I464" s="2" t="s">
        <v>872</v>
      </c>
      <c r="N464" s="13"/>
      <c r="O464" s="14"/>
      <c r="P464" s="14"/>
      <c r="Q464" s="44" t="s">
        <v>1313</v>
      </c>
    </row>
    <row r="465" spans="1:17" ht="12" hidden="1">
      <c r="A465" s="2">
        <v>53</v>
      </c>
      <c r="B465" s="51" t="s">
        <v>1321</v>
      </c>
      <c r="C465" s="1" t="s">
        <v>442</v>
      </c>
      <c r="D465" s="1"/>
      <c r="E465" s="1" t="s">
        <v>444</v>
      </c>
      <c r="F465" s="13">
        <v>110534</v>
      </c>
      <c r="G465" s="13">
        <v>1045</v>
      </c>
      <c r="H465" s="2">
        <v>373</v>
      </c>
      <c r="J465" s="2" t="s">
        <v>872</v>
      </c>
      <c r="M465" s="2">
        <v>1</v>
      </c>
      <c r="N465" s="13">
        <v>1</v>
      </c>
      <c r="O465" s="14">
        <v>1</v>
      </c>
      <c r="P465" s="14">
        <v>1</v>
      </c>
      <c r="Q465" s="47" t="str">
        <f>CHAR(252)</f>
        <v>ü</v>
      </c>
    </row>
    <row r="466" spans="1:18" ht="12" hidden="1">
      <c r="A466" s="46">
        <v>54</v>
      </c>
      <c r="B466" s="15" t="s">
        <v>1322</v>
      </c>
      <c r="C466" s="5"/>
      <c r="D466" s="5"/>
      <c r="E466" s="6"/>
      <c r="F466" s="7"/>
      <c r="G466" s="7"/>
      <c r="H466" s="45"/>
      <c r="I466" s="45"/>
      <c r="J466" s="45"/>
      <c r="K466" s="45"/>
      <c r="L466" s="45"/>
      <c r="M466" s="45"/>
      <c r="N466" s="7"/>
      <c r="O466" s="45"/>
      <c r="P466" s="9"/>
      <c r="Q466" s="45"/>
      <c r="R466" s="45"/>
    </row>
    <row r="467" spans="1:17" ht="12.75" hidden="1">
      <c r="A467" s="2">
        <v>54</v>
      </c>
      <c r="B467" s="62" t="s">
        <v>1323</v>
      </c>
      <c r="C467" s="16" t="s">
        <v>418</v>
      </c>
      <c r="D467" s="16"/>
      <c r="E467" s="16" t="s">
        <v>422</v>
      </c>
      <c r="F467" s="18">
        <v>856605</v>
      </c>
      <c r="G467" s="48">
        <v>1320</v>
      </c>
      <c r="H467" s="2">
        <v>115</v>
      </c>
      <c r="N467" s="13"/>
      <c r="O467" s="14"/>
      <c r="P467" s="14"/>
      <c r="Q467" s="44" t="s">
        <v>1324</v>
      </c>
    </row>
    <row r="468" spans="1:17" ht="12" hidden="1">
      <c r="A468" s="2">
        <v>54</v>
      </c>
      <c r="B468" s="17" t="s">
        <v>1325</v>
      </c>
      <c r="C468" s="16" t="s">
        <v>468</v>
      </c>
      <c r="D468" s="16"/>
      <c r="E468" s="1" t="s">
        <v>1326</v>
      </c>
      <c r="F468" s="53" t="s">
        <v>1327</v>
      </c>
      <c r="G468" s="48">
        <v>1075</v>
      </c>
      <c r="H468" s="2">
        <v>316</v>
      </c>
      <c r="N468" s="13"/>
      <c r="O468" s="14"/>
      <c r="P468" s="14"/>
      <c r="Q468" s="44" t="s">
        <v>876</v>
      </c>
    </row>
    <row r="469" spans="1:17" ht="12" hidden="1">
      <c r="A469" s="2">
        <v>54</v>
      </c>
      <c r="B469" s="17" t="s">
        <v>1328</v>
      </c>
      <c r="C469" s="16" t="s">
        <v>452</v>
      </c>
      <c r="D469" s="16"/>
      <c r="E469" s="1" t="s">
        <v>1329</v>
      </c>
      <c r="F469" s="26">
        <v>796480</v>
      </c>
      <c r="G469" s="48">
        <v>1187</v>
      </c>
      <c r="H469" s="2">
        <v>219</v>
      </c>
      <c r="N469" s="13"/>
      <c r="O469" s="14"/>
      <c r="P469" s="14"/>
      <c r="Q469" s="44" t="s">
        <v>876</v>
      </c>
    </row>
    <row r="470" spans="1:17" ht="12" hidden="1">
      <c r="A470" s="2">
        <v>54</v>
      </c>
      <c r="B470" s="12" t="s">
        <v>433</v>
      </c>
      <c r="C470" s="1" t="s">
        <v>418</v>
      </c>
      <c r="D470" s="1"/>
      <c r="E470" s="1" t="s">
        <v>422</v>
      </c>
      <c r="F470" s="13">
        <v>980673</v>
      </c>
      <c r="G470" s="13">
        <v>1238</v>
      </c>
      <c r="H470" s="2">
        <v>179</v>
      </c>
      <c r="K470" s="13" t="s">
        <v>872</v>
      </c>
      <c r="L470" s="13"/>
      <c r="M470" s="13"/>
      <c r="N470" s="13">
        <v>1</v>
      </c>
      <c r="O470" s="14">
        <v>1</v>
      </c>
      <c r="P470" s="14">
        <v>1</v>
      </c>
      <c r="Q470" s="44" t="s">
        <v>1330</v>
      </c>
    </row>
    <row r="471" spans="1:17" ht="12" hidden="1">
      <c r="A471" s="2">
        <v>54</v>
      </c>
      <c r="B471" s="17" t="s">
        <v>1331</v>
      </c>
      <c r="C471" s="16" t="s">
        <v>452</v>
      </c>
      <c r="D471" s="16"/>
      <c r="E471" s="1" t="s">
        <v>1332</v>
      </c>
      <c r="F471" s="26">
        <v>887132</v>
      </c>
      <c r="G471" s="48">
        <v>880</v>
      </c>
      <c r="H471" s="2">
        <v>444</v>
      </c>
      <c r="K471" s="13" t="s">
        <v>865</v>
      </c>
      <c r="L471" s="13"/>
      <c r="M471" s="13"/>
      <c r="N471" s="13"/>
      <c r="O471" s="14"/>
      <c r="P471" s="14"/>
      <c r="Q471" s="47" t="str">
        <f>CHAR(251)</f>
        <v>û</v>
      </c>
    </row>
    <row r="472" spans="1:17" ht="12" hidden="1">
      <c r="A472" s="2">
        <v>54</v>
      </c>
      <c r="B472" s="12" t="s">
        <v>422</v>
      </c>
      <c r="C472" s="1" t="s">
        <v>418</v>
      </c>
      <c r="D472" s="1"/>
      <c r="E472" s="1" t="s">
        <v>422</v>
      </c>
      <c r="F472" s="13">
        <v>932674</v>
      </c>
      <c r="G472" s="13">
        <v>1362</v>
      </c>
      <c r="H472" s="2">
        <v>77</v>
      </c>
      <c r="K472" s="13" t="s">
        <v>872</v>
      </c>
      <c r="L472" s="13">
        <v>1</v>
      </c>
      <c r="M472" s="13"/>
      <c r="N472" s="13">
        <v>1</v>
      </c>
      <c r="O472" s="14">
        <v>1</v>
      </c>
      <c r="P472" s="14">
        <v>1</v>
      </c>
      <c r="Q472" s="47" t="str">
        <f>CHAR(252)</f>
        <v>ü</v>
      </c>
    </row>
    <row r="473" spans="1:17" ht="12" hidden="1">
      <c r="A473" s="2">
        <v>54</v>
      </c>
      <c r="B473" s="12" t="s">
        <v>1333</v>
      </c>
      <c r="C473" s="1" t="s">
        <v>452</v>
      </c>
      <c r="D473" s="1"/>
      <c r="E473" s="1" t="s">
        <v>454</v>
      </c>
      <c r="F473" s="13">
        <v>611213</v>
      </c>
      <c r="G473" s="13">
        <v>1024</v>
      </c>
      <c r="H473" s="2">
        <v>369</v>
      </c>
      <c r="J473" s="2" t="s">
        <v>872</v>
      </c>
      <c r="M473" s="2">
        <v>1</v>
      </c>
      <c r="N473" s="13">
        <v>1</v>
      </c>
      <c r="O473" s="14">
        <v>1</v>
      </c>
      <c r="P473" s="14">
        <v>1</v>
      </c>
      <c r="Q473" s="47" t="str">
        <f>CHAR(252)</f>
        <v>ü</v>
      </c>
    </row>
    <row r="474" spans="1:17" ht="12" hidden="1">
      <c r="A474" s="2">
        <v>54</v>
      </c>
      <c r="B474" s="12" t="s">
        <v>1334</v>
      </c>
      <c r="C474" s="1" t="s">
        <v>329</v>
      </c>
      <c r="D474" s="1"/>
      <c r="E474" s="1" t="s">
        <v>363</v>
      </c>
      <c r="F474" s="13">
        <v>378323</v>
      </c>
      <c r="G474" s="13">
        <v>1046</v>
      </c>
      <c r="H474" s="2">
        <v>330</v>
      </c>
      <c r="J474" s="2" t="s">
        <v>872</v>
      </c>
      <c r="M474" s="2">
        <v>1</v>
      </c>
      <c r="N474" s="13">
        <v>1</v>
      </c>
      <c r="O474" s="14">
        <v>1</v>
      </c>
      <c r="P474" s="14">
        <v>1</v>
      </c>
      <c r="Q474" s="47" t="str">
        <f>CHAR(252)</f>
        <v>ü</v>
      </c>
    </row>
    <row r="475" spans="1:17" ht="12" hidden="1">
      <c r="A475" s="2">
        <v>54</v>
      </c>
      <c r="B475" s="12" t="s">
        <v>460</v>
      </c>
      <c r="C475" s="1" t="s">
        <v>329</v>
      </c>
      <c r="D475" s="1"/>
      <c r="E475" s="1" t="s">
        <v>461</v>
      </c>
      <c r="F475" s="13">
        <v>423282</v>
      </c>
      <c r="G475" s="13">
        <v>1182</v>
      </c>
      <c r="H475" s="2">
        <v>231</v>
      </c>
      <c r="K475" s="13" t="s">
        <v>872</v>
      </c>
      <c r="L475" s="13"/>
      <c r="M475" s="13">
        <v>1</v>
      </c>
      <c r="N475" s="13">
        <v>1</v>
      </c>
      <c r="O475" s="14">
        <v>1</v>
      </c>
      <c r="P475" s="14">
        <v>1</v>
      </c>
      <c r="Q475" s="44" t="s">
        <v>1335</v>
      </c>
    </row>
    <row r="476" spans="1:17" ht="12" hidden="1">
      <c r="A476" s="2">
        <v>54</v>
      </c>
      <c r="B476" s="12" t="s">
        <v>1336</v>
      </c>
      <c r="C476" s="1" t="s">
        <v>468</v>
      </c>
      <c r="D476" s="1"/>
      <c r="E476" s="1" t="s">
        <v>1337</v>
      </c>
      <c r="F476" s="24" t="s">
        <v>1338</v>
      </c>
      <c r="G476" s="13">
        <v>859</v>
      </c>
      <c r="H476" s="2">
        <v>460</v>
      </c>
      <c r="J476" s="2" t="s">
        <v>872</v>
      </c>
      <c r="K476" s="13" t="s">
        <v>865</v>
      </c>
      <c r="L476" s="13"/>
      <c r="M476" s="13"/>
      <c r="N476" s="13"/>
      <c r="O476" s="14"/>
      <c r="P476" s="14"/>
      <c r="Q476" s="47" t="str">
        <f>CHAR(251)</f>
        <v>û</v>
      </c>
    </row>
    <row r="477" spans="1:17" ht="12" hidden="1">
      <c r="A477" s="2">
        <v>54</v>
      </c>
      <c r="B477" s="17" t="s">
        <v>1339</v>
      </c>
      <c r="C477" s="16" t="s">
        <v>452</v>
      </c>
      <c r="D477" s="16"/>
      <c r="E477" s="1" t="s">
        <v>1340</v>
      </c>
      <c r="F477" s="26">
        <v>810376</v>
      </c>
      <c r="G477" s="48">
        <v>1022</v>
      </c>
      <c r="H477" s="2">
        <v>375</v>
      </c>
      <c r="K477" s="13" t="s">
        <v>865</v>
      </c>
      <c r="L477" s="13"/>
      <c r="M477" s="13"/>
      <c r="N477" s="13"/>
      <c r="O477" s="14"/>
      <c r="P477" s="14"/>
      <c r="Q477" s="44" t="s">
        <v>876</v>
      </c>
    </row>
    <row r="478" spans="1:17" ht="12" hidden="1">
      <c r="A478" s="2">
        <v>54</v>
      </c>
      <c r="B478" s="17" t="s">
        <v>1341</v>
      </c>
      <c r="C478" s="16" t="s">
        <v>329</v>
      </c>
      <c r="D478" s="16"/>
      <c r="E478" s="1" t="s">
        <v>1342</v>
      </c>
      <c r="F478" s="26">
        <v>413135</v>
      </c>
      <c r="G478" s="48">
        <v>1178</v>
      </c>
      <c r="H478" s="2">
        <v>220</v>
      </c>
      <c r="N478" s="13"/>
      <c r="O478" s="14"/>
      <c r="P478" s="14"/>
      <c r="Q478" s="44" t="s">
        <v>1343</v>
      </c>
    </row>
    <row r="479" spans="1:17" ht="12" hidden="1">
      <c r="A479" s="2">
        <v>54</v>
      </c>
      <c r="B479" s="12" t="s">
        <v>465</v>
      </c>
      <c r="C479" s="1" t="s">
        <v>452</v>
      </c>
      <c r="D479" s="1"/>
      <c r="E479" s="1" t="s">
        <v>466</v>
      </c>
      <c r="F479" s="13">
        <v>977404</v>
      </c>
      <c r="G479" s="13">
        <v>1057</v>
      </c>
      <c r="H479" s="2">
        <v>328</v>
      </c>
      <c r="K479" s="13" t="s">
        <v>872</v>
      </c>
      <c r="L479" s="13"/>
      <c r="M479" s="13"/>
      <c r="N479" s="13">
        <v>1</v>
      </c>
      <c r="O479" s="14">
        <v>1</v>
      </c>
      <c r="P479" s="14">
        <v>1</v>
      </c>
      <c r="Q479" s="47" t="str">
        <f>CHAR(252)</f>
        <v>ü</v>
      </c>
    </row>
    <row r="480" spans="1:17" ht="12" hidden="1">
      <c r="A480" s="2">
        <v>54</v>
      </c>
      <c r="B480" s="12" t="s">
        <v>467</v>
      </c>
      <c r="C480" s="1" t="s">
        <v>468</v>
      </c>
      <c r="D480" s="1"/>
      <c r="E480" s="1" t="s">
        <v>470</v>
      </c>
      <c r="F480" s="13">
        <v>181275</v>
      </c>
      <c r="G480" s="13">
        <v>995</v>
      </c>
      <c r="H480" s="2">
        <v>403</v>
      </c>
      <c r="K480" s="13" t="s">
        <v>872</v>
      </c>
      <c r="L480" s="13"/>
      <c r="M480" s="13">
        <v>1</v>
      </c>
      <c r="N480" s="13">
        <v>1</v>
      </c>
      <c r="O480" s="14">
        <v>1</v>
      </c>
      <c r="P480" s="14">
        <v>1</v>
      </c>
      <c r="Q480" s="47" t="str">
        <f>CHAR(252)</f>
        <v>ü</v>
      </c>
    </row>
    <row r="481" spans="1:17" ht="12" hidden="1">
      <c r="A481" s="2">
        <v>54</v>
      </c>
      <c r="B481" s="12" t="s">
        <v>448</v>
      </c>
      <c r="C481" s="1" t="s">
        <v>418</v>
      </c>
      <c r="D481" s="1"/>
      <c r="E481" s="1" t="s">
        <v>422</v>
      </c>
      <c r="F481" s="13">
        <v>888673</v>
      </c>
      <c r="G481" s="13">
        <v>1401</v>
      </c>
      <c r="H481" s="2">
        <v>70</v>
      </c>
      <c r="I481" s="2" t="s">
        <v>872</v>
      </c>
      <c r="L481" s="2">
        <v>1</v>
      </c>
      <c r="N481" s="13">
        <v>1</v>
      </c>
      <c r="O481" s="14">
        <v>1</v>
      </c>
      <c r="P481" s="14">
        <v>1</v>
      </c>
      <c r="Q481" s="47" t="str">
        <f>CHAR(252)</f>
        <v>ü</v>
      </c>
    </row>
    <row r="482" spans="1:17" ht="12.75" hidden="1">
      <c r="A482" s="2">
        <v>54</v>
      </c>
      <c r="B482" s="50" t="s">
        <v>1344</v>
      </c>
      <c r="C482" s="16" t="s">
        <v>418</v>
      </c>
      <c r="D482" s="16"/>
      <c r="E482" s="16" t="s">
        <v>422</v>
      </c>
      <c r="F482" s="18">
        <v>887636</v>
      </c>
      <c r="G482" s="48">
        <v>1340</v>
      </c>
      <c r="H482" s="2">
        <v>103</v>
      </c>
      <c r="N482" s="13"/>
      <c r="O482" s="14"/>
      <c r="P482" s="14"/>
      <c r="Q482" s="44" t="s">
        <v>1345</v>
      </c>
    </row>
    <row r="483" spans="1:17" ht="12" hidden="1">
      <c r="A483" s="2">
        <v>54</v>
      </c>
      <c r="B483" s="17" t="s">
        <v>1346</v>
      </c>
      <c r="C483" s="16" t="s">
        <v>418</v>
      </c>
      <c r="D483" s="16"/>
      <c r="E483" s="1" t="s">
        <v>1347</v>
      </c>
      <c r="F483" s="26">
        <v>655525</v>
      </c>
      <c r="G483" s="48">
        <v>1204</v>
      </c>
      <c r="H483" s="2">
        <v>200</v>
      </c>
      <c r="N483" s="13"/>
      <c r="O483" s="14"/>
      <c r="P483" s="14"/>
      <c r="Q483" s="44" t="s">
        <v>876</v>
      </c>
    </row>
    <row r="484" spans="1:17" ht="12" hidden="1">
      <c r="A484" s="2">
        <v>54</v>
      </c>
      <c r="B484" s="17" t="s">
        <v>1348</v>
      </c>
      <c r="C484" s="16" t="s">
        <v>452</v>
      </c>
      <c r="D484" s="16"/>
      <c r="E484" s="1" t="s">
        <v>1329</v>
      </c>
      <c r="F484" s="13">
        <v>703435</v>
      </c>
      <c r="G484" s="48">
        <v>1152</v>
      </c>
      <c r="H484" s="2">
        <v>241</v>
      </c>
      <c r="N484" s="13"/>
      <c r="O484" s="14"/>
      <c r="P484" s="14"/>
      <c r="Q484" s="44" t="s">
        <v>876</v>
      </c>
    </row>
    <row r="485" spans="1:17" ht="12" hidden="1">
      <c r="A485" s="2">
        <v>54</v>
      </c>
      <c r="B485" s="17" t="s">
        <v>1349</v>
      </c>
      <c r="C485" s="16" t="s">
        <v>468</v>
      </c>
      <c r="D485" s="16"/>
      <c r="E485" s="1" t="s">
        <v>1326</v>
      </c>
      <c r="F485" s="18" t="s">
        <v>1350</v>
      </c>
      <c r="G485" s="48">
        <v>1007</v>
      </c>
      <c r="H485" s="2">
        <v>398</v>
      </c>
      <c r="N485" s="13"/>
      <c r="O485" s="14"/>
      <c r="P485" s="14"/>
      <c r="Q485" s="44" t="s">
        <v>876</v>
      </c>
    </row>
    <row r="486" spans="1:17" ht="12" hidden="1">
      <c r="A486" s="2">
        <v>54</v>
      </c>
      <c r="B486" s="12" t="s">
        <v>1351</v>
      </c>
      <c r="C486" s="1" t="s">
        <v>468</v>
      </c>
      <c r="D486" s="1"/>
      <c r="E486" s="1" t="s">
        <v>470</v>
      </c>
      <c r="F486" s="13">
        <v>114238</v>
      </c>
      <c r="G486" s="13">
        <v>1095</v>
      </c>
      <c r="H486" s="2">
        <v>292</v>
      </c>
      <c r="J486" s="2" t="s">
        <v>872</v>
      </c>
      <c r="L486" s="2">
        <v>3</v>
      </c>
      <c r="M486" s="2">
        <v>1</v>
      </c>
      <c r="N486" s="13">
        <v>1</v>
      </c>
      <c r="O486" s="14">
        <v>1</v>
      </c>
      <c r="P486" s="14">
        <v>1</v>
      </c>
      <c r="Q486" s="47" t="str">
        <f>CHAR(252)</f>
        <v>ü</v>
      </c>
    </row>
    <row r="487" spans="1:17" ht="12" hidden="1">
      <c r="A487" s="2">
        <v>54</v>
      </c>
      <c r="B487" s="12" t="s">
        <v>1352</v>
      </c>
      <c r="C487" s="1" t="s">
        <v>452</v>
      </c>
      <c r="D487" s="1"/>
      <c r="E487" s="1" t="s">
        <v>1353</v>
      </c>
      <c r="F487" s="13">
        <v>652963</v>
      </c>
      <c r="G487" s="13">
        <v>760</v>
      </c>
      <c r="N487" s="13"/>
      <c r="O487" s="14"/>
      <c r="P487" s="14"/>
      <c r="Q487" s="47" t="str">
        <f>CHAR(251)</f>
        <v>û</v>
      </c>
    </row>
    <row r="488" spans="1:17" ht="12.75" hidden="1">
      <c r="A488" s="2">
        <v>54</v>
      </c>
      <c r="B488" s="62" t="s">
        <v>1284</v>
      </c>
      <c r="C488" s="16" t="s">
        <v>329</v>
      </c>
      <c r="D488" s="16"/>
      <c r="E488" s="1" t="s">
        <v>1354</v>
      </c>
      <c r="F488" s="26">
        <v>408399</v>
      </c>
      <c r="G488" s="48">
        <v>1120</v>
      </c>
      <c r="H488" s="2">
        <v>264</v>
      </c>
      <c r="N488" s="13"/>
      <c r="O488" s="14"/>
      <c r="P488" s="14"/>
      <c r="Q488" s="44" t="s">
        <v>1122</v>
      </c>
    </row>
    <row r="489" spans="1:17" ht="12" hidden="1">
      <c r="A489" s="2">
        <v>54</v>
      </c>
      <c r="B489" s="12" t="s">
        <v>474</v>
      </c>
      <c r="C489" s="1" t="s">
        <v>329</v>
      </c>
      <c r="D489" s="1"/>
      <c r="E489" s="1" t="s">
        <v>461</v>
      </c>
      <c r="F489" s="13">
        <v>430255</v>
      </c>
      <c r="G489" s="13">
        <v>1244</v>
      </c>
      <c r="H489" s="2">
        <v>207</v>
      </c>
      <c r="I489" s="2" t="s">
        <v>872</v>
      </c>
      <c r="M489" s="2">
        <v>1</v>
      </c>
      <c r="N489" s="13">
        <v>1</v>
      </c>
      <c r="O489" s="14">
        <v>1</v>
      </c>
      <c r="P489" s="14">
        <v>1</v>
      </c>
      <c r="Q489" s="47" t="str">
        <f>CHAR(252)</f>
        <v>ü</v>
      </c>
    </row>
    <row r="490" spans="1:17" ht="12" hidden="1">
      <c r="A490" s="2">
        <v>54</v>
      </c>
      <c r="B490" s="17" t="s">
        <v>1355</v>
      </c>
      <c r="C490" s="16" t="s">
        <v>418</v>
      </c>
      <c r="D490" s="16"/>
      <c r="E490" s="16" t="s">
        <v>422</v>
      </c>
      <c r="F490" s="18">
        <v>886664</v>
      </c>
      <c r="G490" s="48">
        <v>1384</v>
      </c>
      <c r="H490" s="2">
        <v>72</v>
      </c>
      <c r="N490" s="13"/>
      <c r="O490" s="14"/>
      <c r="P490" s="14"/>
      <c r="Q490" s="44" t="s">
        <v>1356</v>
      </c>
    </row>
    <row r="491" spans="1:17" ht="12" hidden="1">
      <c r="A491" s="2">
        <v>54</v>
      </c>
      <c r="B491" s="12" t="s">
        <v>475</v>
      </c>
      <c r="C491" s="1" t="s">
        <v>468</v>
      </c>
      <c r="D491" s="1"/>
      <c r="E491" s="1" t="s">
        <v>477</v>
      </c>
      <c r="F491" s="13" t="s">
        <v>478</v>
      </c>
      <c r="G491" s="13">
        <v>926</v>
      </c>
      <c r="H491" s="2">
        <v>426</v>
      </c>
      <c r="J491" s="2" t="s">
        <v>872</v>
      </c>
      <c r="M491" s="2">
        <v>1</v>
      </c>
      <c r="N491" s="13">
        <v>1</v>
      </c>
      <c r="O491" s="14">
        <v>1</v>
      </c>
      <c r="P491" s="14">
        <v>1</v>
      </c>
      <c r="Q491" s="47" t="str">
        <f>CHAR(252)</f>
        <v>ü</v>
      </c>
    </row>
    <row r="492" spans="1:18" ht="12" hidden="1">
      <c r="A492" s="46">
        <v>60</v>
      </c>
      <c r="B492" s="11" t="s">
        <v>479</v>
      </c>
      <c r="C492" s="5"/>
      <c r="D492" s="5"/>
      <c r="E492" s="6"/>
      <c r="F492" s="7"/>
      <c r="G492" s="7"/>
      <c r="H492" s="45"/>
      <c r="I492" s="45"/>
      <c r="J492" s="45"/>
      <c r="K492" s="45"/>
      <c r="L492" s="45"/>
      <c r="M492" s="45"/>
      <c r="N492" s="7"/>
      <c r="O492" s="45"/>
      <c r="P492" s="9"/>
      <c r="Q492" s="45"/>
      <c r="R492" s="45"/>
    </row>
    <row r="493" spans="1:18" ht="12" hidden="1">
      <c r="A493" s="46">
        <v>61</v>
      </c>
      <c r="B493" s="15" t="s">
        <v>840</v>
      </c>
      <c r="C493" s="5"/>
      <c r="D493" s="5"/>
      <c r="E493" s="6"/>
      <c r="F493" s="7"/>
      <c r="G493" s="7"/>
      <c r="H493" s="45"/>
      <c r="I493" s="45"/>
      <c r="J493" s="45"/>
      <c r="K493" s="45"/>
      <c r="L493" s="45"/>
      <c r="M493" s="45"/>
      <c r="N493" s="7"/>
      <c r="O493" s="45"/>
      <c r="P493" s="9"/>
      <c r="Q493" s="45"/>
      <c r="R493" s="45"/>
    </row>
    <row r="494" spans="1:17" ht="12" hidden="1">
      <c r="A494" s="2">
        <v>61</v>
      </c>
      <c r="B494" s="12" t="s">
        <v>1357</v>
      </c>
      <c r="C494" s="1" t="s">
        <v>329</v>
      </c>
      <c r="D494" s="1"/>
      <c r="E494" s="1" t="s">
        <v>482</v>
      </c>
      <c r="F494" s="13">
        <v>222061</v>
      </c>
      <c r="G494" s="13">
        <v>1073</v>
      </c>
      <c r="H494" s="2">
        <v>317</v>
      </c>
      <c r="K494" s="13" t="s">
        <v>872</v>
      </c>
      <c r="L494" s="13">
        <v>2</v>
      </c>
      <c r="M494" s="13">
        <v>4</v>
      </c>
      <c r="N494" s="13">
        <v>4</v>
      </c>
      <c r="O494" s="14">
        <v>4</v>
      </c>
      <c r="P494" s="14">
        <v>4</v>
      </c>
      <c r="Q494" s="47" t="str">
        <f>CHAR(252)</f>
        <v>ü</v>
      </c>
    </row>
    <row r="495" spans="1:17" ht="12.75" hidden="1">
      <c r="A495" s="2">
        <v>61</v>
      </c>
      <c r="B495" s="50" t="s">
        <v>1358</v>
      </c>
      <c r="C495" s="16" t="s">
        <v>329</v>
      </c>
      <c r="D495" s="16"/>
      <c r="E495" s="1" t="s">
        <v>354</v>
      </c>
      <c r="F495" s="26">
        <v>290214</v>
      </c>
      <c r="G495" s="48">
        <v>1237</v>
      </c>
      <c r="H495" s="2">
        <v>209</v>
      </c>
      <c r="N495" s="13"/>
      <c r="O495" s="14"/>
      <c r="P495" s="14"/>
      <c r="Q495" s="44" t="s">
        <v>1359</v>
      </c>
    </row>
    <row r="496" spans="1:17" ht="12" hidden="1">
      <c r="A496" s="2">
        <v>61</v>
      </c>
      <c r="B496" s="12" t="s">
        <v>1360</v>
      </c>
      <c r="C496" s="54" t="s">
        <v>329</v>
      </c>
      <c r="D496" s="54"/>
      <c r="E496" s="54" t="s">
        <v>354</v>
      </c>
      <c r="F496" s="13">
        <v>247205</v>
      </c>
      <c r="G496" s="13">
        <v>1215</v>
      </c>
      <c r="H496" s="13">
        <v>197</v>
      </c>
      <c r="N496" s="13"/>
      <c r="O496" s="14"/>
      <c r="P496" s="14"/>
      <c r="Q496" s="44" t="s">
        <v>1090</v>
      </c>
    </row>
    <row r="497" spans="1:17" ht="12" hidden="1">
      <c r="A497" s="2">
        <v>61</v>
      </c>
      <c r="B497" s="12" t="s">
        <v>483</v>
      </c>
      <c r="C497" s="1" t="s">
        <v>329</v>
      </c>
      <c r="D497" s="1"/>
      <c r="E497" s="1" t="s">
        <v>484</v>
      </c>
      <c r="F497" s="13">
        <v>215983</v>
      </c>
      <c r="G497" s="13">
        <v>1066</v>
      </c>
      <c r="H497" s="2">
        <v>382</v>
      </c>
      <c r="K497" s="2" t="s">
        <v>872</v>
      </c>
      <c r="L497" s="2">
        <v>6</v>
      </c>
      <c r="M497" s="2">
        <v>8</v>
      </c>
      <c r="N497" s="13">
        <v>8</v>
      </c>
      <c r="O497" s="14">
        <v>8</v>
      </c>
      <c r="P497" s="14">
        <v>8</v>
      </c>
      <c r="Q497" s="47" t="str">
        <f>CHAR(252)</f>
        <v>ü</v>
      </c>
    </row>
    <row r="498" spans="1:17" ht="12" hidden="1">
      <c r="A498" s="2">
        <v>61</v>
      </c>
      <c r="B498" s="12" t="s">
        <v>1361</v>
      </c>
      <c r="C498" s="1" t="s">
        <v>262</v>
      </c>
      <c r="D498" s="1"/>
      <c r="E498" s="1" t="s">
        <v>264</v>
      </c>
      <c r="F498" s="13">
        <v>160867</v>
      </c>
      <c r="G498" s="13">
        <v>1069</v>
      </c>
      <c r="H498" s="2">
        <v>341</v>
      </c>
      <c r="K498" s="2" t="s">
        <v>872</v>
      </c>
      <c r="L498" s="2">
        <v>2</v>
      </c>
      <c r="M498" s="2">
        <v>6</v>
      </c>
      <c r="N498" s="13">
        <v>6</v>
      </c>
      <c r="O498" s="14">
        <v>6</v>
      </c>
      <c r="P498" s="14">
        <v>6</v>
      </c>
      <c r="Q498" s="47" t="str">
        <f>CHAR(252)</f>
        <v>ü</v>
      </c>
    </row>
    <row r="499" spans="1:17" ht="12.75" hidden="1">
      <c r="A499" s="2">
        <v>61</v>
      </c>
      <c r="B499" s="50" t="s">
        <v>1362</v>
      </c>
      <c r="C499" s="16" t="s">
        <v>262</v>
      </c>
      <c r="D499" s="16"/>
      <c r="E499" s="16" t="s">
        <v>264</v>
      </c>
      <c r="F499" s="18">
        <v>156852</v>
      </c>
      <c r="G499" s="48">
        <v>999</v>
      </c>
      <c r="H499" s="2">
        <v>401</v>
      </c>
      <c r="K499" s="13" t="s">
        <v>865</v>
      </c>
      <c r="L499" s="13"/>
      <c r="M499" s="13"/>
      <c r="N499" s="13"/>
      <c r="O499" s="14"/>
      <c r="P499" s="14"/>
      <c r="Q499" s="47" t="str">
        <f>CHAR(251)</f>
        <v>û</v>
      </c>
    </row>
    <row r="500" spans="1:17" ht="12" hidden="1">
      <c r="A500" s="2">
        <v>61</v>
      </c>
      <c r="B500" s="12" t="s">
        <v>1363</v>
      </c>
      <c r="C500" s="1" t="s">
        <v>329</v>
      </c>
      <c r="D500" s="1"/>
      <c r="E500" s="1" t="s">
        <v>354</v>
      </c>
      <c r="F500" s="13">
        <v>288247</v>
      </c>
      <c r="G500" s="13">
        <v>1324</v>
      </c>
      <c r="H500" s="2">
        <v>109</v>
      </c>
      <c r="I500" s="2" t="s">
        <v>872</v>
      </c>
      <c r="L500" s="2">
        <v>2</v>
      </c>
      <c r="M500" s="2">
        <v>2</v>
      </c>
      <c r="N500" s="13">
        <v>2</v>
      </c>
      <c r="O500" s="14">
        <v>2</v>
      </c>
      <c r="P500" s="14">
        <v>2</v>
      </c>
      <c r="Q500" s="47" t="str">
        <f>CHAR(252)</f>
        <v>ü</v>
      </c>
    </row>
    <row r="501" spans="1:17" ht="12" hidden="1">
      <c r="A501" s="2">
        <v>61</v>
      </c>
      <c r="B501" s="12" t="s">
        <v>1364</v>
      </c>
      <c r="C501" s="1" t="s">
        <v>329</v>
      </c>
      <c r="D501" s="1"/>
      <c r="E501" s="1" t="s">
        <v>464</v>
      </c>
      <c r="F501" s="13">
        <v>292160</v>
      </c>
      <c r="G501" s="13">
        <v>1361</v>
      </c>
      <c r="H501" s="2">
        <v>89</v>
      </c>
      <c r="I501" s="2" t="s">
        <v>872</v>
      </c>
      <c r="L501" s="2">
        <v>3</v>
      </c>
      <c r="M501" s="2">
        <v>3</v>
      </c>
      <c r="N501" s="13">
        <v>3</v>
      </c>
      <c r="O501" s="14">
        <v>3</v>
      </c>
      <c r="P501" s="14">
        <v>3</v>
      </c>
      <c r="Q501" s="47" t="str">
        <f>CHAR(252)</f>
        <v>ü</v>
      </c>
    </row>
    <row r="502" spans="1:17" ht="12.75" hidden="1">
      <c r="A502" s="2">
        <v>61</v>
      </c>
      <c r="B502" s="50" t="s">
        <v>1365</v>
      </c>
      <c r="C502" s="16" t="s">
        <v>329</v>
      </c>
      <c r="D502" s="16"/>
      <c r="E502" s="16" t="s">
        <v>464</v>
      </c>
      <c r="F502" s="18">
        <v>291145</v>
      </c>
      <c r="G502" s="48">
        <v>1369</v>
      </c>
      <c r="H502" s="2">
        <v>113</v>
      </c>
      <c r="N502" s="13"/>
      <c r="O502" s="14"/>
      <c r="P502" s="14"/>
      <c r="Q502" s="44" t="s">
        <v>1366</v>
      </c>
    </row>
    <row r="503" spans="1:17" ht="12" hidden="1">
      <c r="A503" s="2">
        <v>61</v>
      </c>
      <c r="B503" s="12" t="s">
        <v>1367</v>
      </c>
      <c r="C503" s="1" t="s">
        <v>329</v>
      </c>
      <c r="D503" s="1"/>
      <c r="E503" s="1" t="s">
        <v>482</v>
      </c>
      <c r="F503" s="13">
        <v>316094</v>
      </c>
      <c r="G503" s="13">
        <v>1172</v>
      </c>
      <c r="H503" s="2">
        <v>252</v>
      </c>
      <c r="K503" s="2" t="s">
        <v>872</v>
      </c>
      <c r="L503" s="2">
        <v>3</v>
      </c>
      <c r="M503" s="2">
        <v>3</v>
      </c>
      <c r="N503" s="13">
        <v>3</v>
      </c>
      <c r="O503" s="14">
        <v>3</v>
      </c>
      <c r="P503" s="14">
        <v>3</v>
      </c>
      <c r="Q503" s="47" t="str">
        <f>CHAR(252)</f>
        <v>ü</v>
      </c>
    </row>
    <row r="504" spans="1:17" ht="12" hidden="1">
      <c r="A504" s="2">
        <v>61</v>
      </c>
      <c r="B504" s="12" t="s">
        <v>490</v>
      </c>
      <c r="C504" s="1" t="s">
        <v>329</v>
      </c>
      <c r="D504" s="1"/>
      <c r="E504" s="1" t="s">
        <v>354</v>
      </c>
      <c r="F504" s="13">
        <v>284246</v>
      </c>
      <c r="G504" s="13">
        <v>1300</v>
      </c>
      <c r="H504" s="2">
        <v>121</v>
      </c>
      <c r="K504" s="2" t="s">
        <v>872</v>
      </c>
      <c r="M504" s="2">
        <v>1</v>
      </c>
      <c r="N504" s="13">
        <v>1</v>
      </c>
      <c r="O504" s="14">
        <v>1</v>
      </c>
      <c r="P504" s="14">
        <v>1</v>
      </c>
      <c r="Q504" s="44" t="s">
        <v>1368</v>
      </c>
    </row>
    <row r="505" spans="1:17" ht="12" hidden="1">
      <c r="A505" s="2">
        <v>61</v>
      </c>
      <c r="B505" s="12" t="s">
        <v>491</v>
      </c>
      <c r="C505" s="1" t="s">
        <v>329</v>
      </c>
      <c r="D505" s="1"/>
      <c r="E505" s="1" t="s">
        <v>482</v>
      </c>
      <c r="F505" s="13">
        <v>250027</v>
      </c>
      <c r="G505" s="13">
        <v>952</v>
      </c>
      <c r="K505" s="13" t="s">
        <v>872</v>
      </c>
      <c r="L505" s="13"/>
      <c r="M505" s="13"/>
      <c r="N505" s="13">
        <v>1</v>
      </c>
      <c r="O505" s="14">
        <v>2</v>
      </c>
      <c r="P505" s="14">
        <v>2</v>
      </c>
      <c r="Q505" s="47" t="str">
        <f>CHAR(252)</f>
        <v>ü</v>
      </c>
    </row>
    <row r="506" spans="1:17" ht="12" hidden="1">
      <c r="A506" s="2">
        <v>61</v>
      </c>
      <c r="B506" s="12" t="s">
        <v>492</v>
      </c>
      <c r="C506" s="1" t="s">
        <v>262</v>
      </c>
      <c r="D506" s="1"/>
      <c r="E506" s="1" t="s">
        <v>493</v>
      </c>
      <c r="F506" s="13">
        <v>137768</v>
      </c>
      <c r="G506" s="13">
        <v>659</v>
      </c>
      <c r="K506" s="2" t="s">
        <v>872</v>
      </c>
      <c r="L506" s="2">
        <v>5</v>
      </c>
      <c r="M506" s="2">
        <v>2</v>
      </c>
      <c r="N506" s="13">
        <v>2</v>
      </c>
      <c r="O506" s="14">
        <v>2</v>
      </c>
      <c r="P506" s="14">
        <v>2</v>
      </c>
      <c r="Q506" s="44" t="s">
        <v>1369</v>
      </c>
    </row>
    <row r="507" spans="1:17" ht="12" hidden="1">
      <c r="A507" s="2">
        <v>61</v>
      </c>
      <c r="B507" s="12" t="s">
        <v>1370</v>
      </c>
      <c r="C507" s="1" t="s">
        <v>329</v>
      </c>
      <c r="D507" s="1"/>
      <c r="E507" s="1" t="s">
        <v>354</v>
      </c>
      <c r="F507" s="13">
        <v>273246</v>
      </c>
      <c r="G507" s="13">
        <v>1295</v>
      </c>
      <c r="H507" s="2">
        <v>130</v>
      </c>
      <c r="K507" s="2" t="s">
        <v>872</v>
      </c>
      <c r="M507" s="2">
        <v>1</v>
      </c>
      <c r="N507" s="13">
        <v>1</v>
      </c>
      <c r="O507" s="14">
        <v>1</v>
      </c>
      <c r="P507" s="14">
        <v>1</v>
      </c>
      <c r="Q507" s="44" t="s">
        <v>1368</v>
      </c>
    </row>
    <row r="508" spans="1:17" ht="12.75" hidden="1">
      <c r="A508" s="2">
        <v>61</v>
      </c>
      <c r="B508" s="50" t="s">
        <v>1371</v>
      </c>
      <c r="C508" s="16" t="s">
        <v>329</v>
      </c>
      <c r="D508" s="16"/>
      <c r="E508" s="1" t="s">
        <v>484</v>
      </c>
      <c r="F508" s="26">
        <v>208963</v>
      </c>
      <c r="G508" s="48">
        <v>1026</v>
      </c>
      <c r="H508" s="2">
        <v>365</v>
      </c>
      <c r="N508" s="13"/>
      <c r="O508" s="14"/>
      <c r="P508" s="14"/>
      <c r="Q508" s="44" t="s">
        <v>876</v>
      </c>
    </row>
    <row r="509" spans="1:17" ht="12.75" hidden="1">
      <c r="A509" s="2">
        <v>61</v>
      </c>
      <c r="B509" s="50" t="s">
        <v>495</v>
      </c>
      <c r="C509" s="16" t="s">
        <v>329</v>
      </c>
      <c r="D509" s="16"/>
      <c r="E509" s="1" t="s">
        <v>482</v>
      </c>
      <c r="F509" s="26">
        <v>225006</v>
      </c>
      <c r="G509" s="48">
        <v>1000</v>
      </c>
      <c r="H509" s="2">
        <v>384</v>
      </c>
      <c r="K509" s="13" t="s">
        <v>872</v>
      </c>
      <c r="L509" s="13"/>
      <c r="M509" s="13"/>
      <c r="N509" s="13"/>
      <c r="O509" s="14">
        <v>1</v>
      </c>
      <c r="P509" s="14">
        <v>1</v>
      </c>
      <c r="Q509" s="47" t="str">
        <f>CHAR(252)</f>
        <v>ü</v>
      </c>
    </row>
    <row r="510" spans="1:17" ht="12" hidden="1">
      <c r="A510" s="2">
        <v>61</v>
      </c>
      <c r="B510" s="12" t="s">
        <v>496</v>
      </c>
      <c r="C510" s="1" t="s">
        <v>262</v>
      </c>
      <c r="D510" s="1"/>
      <c r="E510" s="1" t="s">
        <v>264</v>
      </c>
      <c r="F510" s="13">
        <v>166880</v>
      </c>
      <c r="G510" s="13">
        <v>1029</v>
      </c>
      <c r="H510" s="2">
        <v>366</v>
      </c>
      <c r="K510" s="2" t="s">
        <v>872</v>
      </c>
      <c r="M510" s="2">
        <v>4</v>
      </c>
      <c r="N510" s="13">
        <v>4</v>
      </c>
      <c r="O510" s="14">
        <v>4</v>
      </c>
      <c r="P510" s="14">
        <v>4</v>
      </c>
      <c r="Q510" s="44" t="s">
        <v>1372</v>
      </c>
    </row>
    <row r="511" spans="1:17" ht="12" hidden="1">
      <c r="A511" s="2">
        <v>61</v>
      </c>
      <c r="B511" s="12" t="s">
        <v>497</v>
      </c>
      <c r="C511" s="1" t="s">
        <v>329</v>
      </c>
      <c r="D511" s="1"/>
      <c r="E511" s="1" t="s">
        <v>354</v>
      </c>
      <c r="F511" s="13">
        <v>242225</v>
      </c>
      <c r="G511" s="13">
        <v>1145</v>
      </c>
      <c r="H511" s="2">
        <v>246</v>
      </c>
      <c r="K511" s="13" t="s">
        <v>872</v>
      </c>
      <c r="L511" s="13"/>
      <c r="M511" s="13">
        <v>3</v>
      </c>
      <c r="N511" s="13">
        <v>2</v>
      </c>
      <c r="O511" s="14">
        <v>2</v>
      </c>
      <c r="P511" s="14">
        <v>2</v>
      </c>
      <c r="Q511" s="44" t="s">
        <v>1373</v>
      </c>
    </row>
    <row r="512" spans="1:18" ht="12" hidden="1">
      <c r="A512" s="46">
        <v>62</v>
      </c>
      <c r="B512" s="15" t="s">
        <v>499</v>
      </c>
      <c r="C512" s="5"/>
      <c r="D512" s="5"/>
      <c r="E512" s="6"/>
      <c r="F512" s="7"/>
      <c r="G512" s="7"/>
      <c r="H512" s="45"/>
      <c r="I512" s="45"/>
      <c r="J512" s="45"/>
      <c r="K512" s="45"/>
      <c r="L512" s="45"/>
      <c r="M512" s="45"/>
      <c r="N512" s="7"/>
      <c r="O512" s="45"/>
      <c r="P512" s="9"/>
      <c r="Q512" s="45"/>
      <c r="R512" s="45"/>
    </row>
    <row r="513" spans="1:17" ht="12.75" hidden="1">
      <c r="A513" s="2">
        <v>62</v>
      </c>
      <c r="B513" s="62" t="s">
        <v>1374</v>
      </c>
      <c r="C513" s="16" t="s">
        <v>329</v>
      </c>
      <c r="D513" s="16"/>
      <c r="E513" s="1" t="s">
        <v>464</v>
      </c>
      <c r="F513" s="26">
        <v>300123</v>
      </c>
      <c r="G513" s="48">
        <v>1240</v>
      </c>
      <c r="H513" s="2">
        <v>174</v>
      </c>
      <c r="N513" s="13"/>
      <c r="O513" s="14"/>
      <c r="P513" s="14"/>
      <c r="Q513" s="44" t="s">
        <v>876</v>
      </c>
    </row>
    <row r="514" spans="1:17" ht="12.75" hidden="1">
      <c r="A514" s="2">
        <v>62</v>
      </c>
      <c r="B514" s="62" t="s">
        <v>1375</v>
      </c>
      <c r="C514" s="16" t="s">
        <v>502</v>
      </c>
      <c r="D514" s="16"/>
      <c r="E514" s="1" t="s">
        <v>507</v>
      </c>
      <c r="F514" s="26">
        <v>319883</v>
      </c>
      <c r="G514" s="48">
        <v>1078</v>
      </c>
      <c r="H514" s="2">
        <v>297</v>
      </c>
      <c r="N514" s="13"/>
      <c r="O514" s="14"/>
      <c r="P514" s="14"/>
      <c r="Q514" s="44" t="s">
        <v>1376</v>
      </c>
    </row>
    <row r="515" spans="1:17" ht="12.75" hidden="1">
      <c r="A515" s="2">
        <v>62</v>
      </c>
      <c r="B515" s="62" t="s">
        <v>1377</v>
      </c>
      <c r="C515" s="16" t="s">
        <v>502</v>
      </c>
      <c r="D515" s="16"/>
      <c r="E515" s="1" t="s">
        <v>507</v>
      </c>
      <c r="F515" s="26">
        <v>346885</v>
      </c>
      <c r="G515" s="48">
        <v>1091</v>
      </c>
      <c r="H515" s="2">
        <v>312</v>
      </c>
      <c r="N515" s="13"/>
      <c r="O515" s="14"/>
      <c r="P515" s="14"/>
      <c r="Q515" s="44" t="s">
        <v>876</v>
      </c>
    </row>
    <row r="516" spans="1:17" ht="12.75" hidden="1">
      <c r="A516" s="2">
        <v>62</v>
      </c>
      <c r="B516" s="62" t="s">
        <v>1378</v>
      </c>
      <c r="C516" s="16" t="s">
        <v>502</v>
      </c>
      <c r="D516" s="16"/>
      <c r="E516" s="1" t="s">
        <v>518</v>
      </c>
      <c r="F516" s="26">
        <v>411860</v>
      </c>
      <c r="G516" s="48">
        <v>1120</v>
      </c>
      <c r="H516" s="2">
        <v>265</v>
      </c>
      <c r="N516" s="13"/>
      <c r="O516" s="14"/>
      <c r="P516" s="14"/>
      <c r="Q516" s="44" t="s">
        <v>876</v>
      </c>
    </row>
    <row r="517" spans="1:17" ht="12" hidden="1">
      <c r="A517" s="2">
        <v>62</v>
      </c>
      <c r="B517" s="12" t="s">
        <v>500</v>
      </c>
      <c r="C517" s="1" t="s">
        <v>329</v>
      </c>
      <c r="D517" s="1"/>
      <c r="E517" s="1" t="s">
        <v>484</v>
      </c>
      <c r="F517" s="13">
        <v>394952</v>
      </c>
      <c r="G517" s="13">
        <v>917</v>
      </c>
      <c r="K517" s="13" t="s">
        <v>872</v>
      </c>
      <c r="L517" s="13"/>
      <c r="M517" s="13"/>
      <c r="N517" s="13">
        <v>1</v>
      </c>
      <c r="O517" s="14">
        <v>1</v>
      </c>
      <c r="P517" s="14">
        <v>1</v>
      </c>
      <c r="Q517" s="47" t="str">
        <f aca="true" t="shared" si="7" ref="Q517:Q525">CHAR(252)</f>
        <v>ü</v>
      </c>
    </row>
    <row r="518" spans="1:17" ht="12" hidden="1">
      <c r="A518" s="2">
        <v>62</v>
      </c>
      <c r="B518" s="12" t="s">
        <v>501</v>
      </c>
      <c r="C518" s="1" t="s">
        <v>502</v>
      </c>
      <c r="D518" s="1"/>
      <c r="E518" s="1" t="s">
        <v>504</v>
      </c>
      <c r="F518" s="13">
        <v>406905</v>
      </c>
      <c r="G518" s="13">
        <v>1250</v>
      </c>
      <c r="H518" s="2">
        <v>204</v>
      </c>
      <c r="I518" s="2" t="s">
        <v>872</v>
      </c>
      <c r="M518" s="2">
        <v>3</v>
      </c>
      <c r="N518" s="13">
        <v>3</v>
      </c>
      <c r="O518" s="14">
        <v>3</v>
      </c>
      <c r="P518" s="14">
        <v>3</v>
      </c>
      <c r="Q518" s="47" t="str">
        <f t="shared" si="7"/>
        <v>ü</v>
      </c>
    </row>
    <row r="519" spans="1:17" ht="12" hidden="1">
      <c r="A519" s="2">
        <v>62</v>
      </c>
      <c r="B519" s="12" t="s">
        <v>505</v>
      </c>
      <c r="C519" s="1" t="s">
        <v>502</v>
      </c>
      <c r="D519" s="1"/>
      <c r="E519" s="1" t="s">
        <v>484</v>
      </c>
      <c r="F519" s="13">
        <v>281925</v>
      </c>
      <c r="G519" s="13">
        <v>1009</v>
      </c>
      <c r="H519" s="2">
        <v>394</v>
      </c>
      <c r="K519" s="13" t="s">
        <v>872</v>
      </c>
      <c r="L519" s="13"/>
      <c r="M519" s="13">
        <v>2</v>
      </c>
      <c r="N519" s="13">
        <v>2</v>
      </c>
      <c r="O519" s="14">
        <v>2</v>
      </c>
      <c r="P519" s="14">
        <v>2</v>
      </c>
      <c r="Q519" s="47" t="str">
        <f t="shared" si="7"/>
        <v>ü</v>
      </c>
    </row>
    <row r="520" spans="1:17" ht="12" hidden="1">
      <c r="A520" s="2">
        <v>62</v>
      </c>
      <c r="B520" s="12" t="s">
        <v>506</v>
      </c>
      <c r="C520" s="1" t="s">
        <v>502</v>
      </c>
      <c r="D520" s="1"/>
      <c r="E520" s="1" t="s">
        <v>507</v>
      </c>
      <c r="F520" s="13">
        <v>371863</v>
      </c>
      <c r="G520" s="13">
        <v>943</v>
      </c>
      <c r="H520" s="2">
        <v>429</v>
      </c>
      <c r="K520" s="13" t="s">
        <v>872</v>
      </c>
      <c r="L520" s="13"/>
      <c r="M520" s="13">
        <v>2</v>
      </c>
      <c r="N520" s="13">
        <v>3</v>
      </c>
      <c r="O520" s="14">
        <v>3</v>
      </c>
      <c r="P520" s="14">
        <v>3</v>
      </c>
      <c r="Q520" s="47" t="str">
        <f t="shared" si="7"/>
        <v>ü</v>
      </c>
    </row>
    <row r="521" spans="1:17" ht="12" hidden="1">
      <c r="A521" s="2">
        <v>62</v>
      </c>
      <c r="B521" s="12" t="s">
        <v>508</v>
      </c>
      <c r="C521" s="1" t="s">
        <v>502</v>
      </c>
      <c r="D521" s="1"/>
      <c r="E521" s="1" t="s">
        <v>509</v>
      </c>
      <c r="F521" s="13">
        <v>403747</v>
      </c>
      <c r="G521" s="13">
        <v>1198</v>
      </c>
      <c r="H521" s="2">
        <v>214</v>
      </c>
      <c r="I521" s="2" t="s">
        <v>872</v>
      </c>
      <c r="L521" s="2">
        <v>4</v>
      </c>
      <c r="M521" s="2">
        <v>2</v>
      </c>
      <c r="N521" s="13">
        <v>2</v>
      </c>
      <c r="O521" s="14">
        <v>2</v>
      </c>
      <c r="P521" s="14">
        <v>2</v>
      </c>
      <c r="Q521" s="47" t="str">
        <f t="shared" si="7"/>
        <v>ü</v>
      </c>
    </row>
    <row r="522" spans="1:17" ht="12" hidden="1">
      <c r="A522" s="2">
        <v>62</v>
      </c>
      <c r="B522" s="12" t="s">
        <v>1379</v>
      </c>
      <c r="C522" s="1" t="s">
        <v>502</v>
      </c>
      <c r="D522" s="1"/>
      <c r="E522" s="1" t="s">
        <v>484</v>
      </c>
      <c r="F522" s="13">
        <v>305909</v>
      </c>
      <c r="G522" s="13">
        <v>1124</v>
      </c>
      <c r="H522" s="2">
        <v>256</v>
      </c>
      <c r="I522" s="2" t="s">
        <v>872</v>
      </c>
      <c r="L522" s="2">
        <v>2</v>
      </c>
      <c r="M522" s="2">
        <v>2</v>
      </c>
      <c r="N522" s="13">
        <v>2</v>
      </c>
      <c r="O522" s="14">
        <v>2</v>
      </c>
      <c r="P522" s="14">
        <v>2</v>
      </c>
      <c r="Q522" s="47" t="str">
        <f t="shared" si="7"/>
        <v>ü</v>
      </c>
    </row>
    <row r="523" spans="1:17" ht="12" hidden="1">
      <c r="A523" s="2">
        <v>62</v>
      </c>
      <c r="B523" s="12" t="s">
        <v>1380</v>
      </c>
      <c r="C523" s="1" t="s">
        <v>502</v>
      </c>
      <c r="D523" s="1"/>
      <c r="E523" s="1" t="s">
        <v>513</v>
      </c>
      <c r="F523" s="13">
        <v>325569</v>
      </c>
      <c r="G523" s="13">
        <v>721</v>
      </c>
      <c r="J523" s="2" t="s">
        <v>872</v>
      </c>
      <c r="N523" s="13">
        <v>1</v>
      </c>
      <c r="O523" s="14">
        <v>1</v>
      </c>
      <c r="P523" s="14">
        <v>1</v>
      </c>
      <c r="Q523" s="47" t="str">
        <f t="shared" si="7"/>
        <v>ü</v>
      </c>
    </row>
    <row r="524" spans="1:17" ht="12" hidden="1">
      <c r="A524" s="2">
        <v>62</v>
      </c>
      <c r="B524" s="12" t="s">
        <v>1381</v>
      </c>
      <c r="C524" s="1" t="s">
        <v>502</v>
      </c>
      <c r="D524" s="1"/>
      <c r="E524" s="1" t="s">
        <v>484</v>
      </c>
      <c r="F524" s="13">
        <v>330910</v>
      </c>
      <c r="G524" s="13">
        <v>1065</v>
      </c>
      <c r="H524" s="2">
        <v>361</v>
      </c>
      <c r="K524" s="2" t="s">
        <v>872</v>
      </c>
      <c r="L524" s="2">
        <v>3</v>
      </c>
      <c r="M524" s="2">
        <v>4</v>
      </c>
      <c r="N524" s="13">
        <v>4</v>
      </c>
      <c r="O524" s="14">
        <v>4</v>
      </c>
      <c r="P524" s="14">
        <v>4</v>
      </c>
      <c r="Q524" s="47" t="str">
        <f t="shared" si="7"/>
        <v>ü</v>
      </c>
    </row>
    <row r="525" spans="1:17" ht="12" hidden="1">
      <c r="A525" s="2">
        <v>62</v>
      </c>
      <c r="B525" s="1" t="s">
        <v>515</v>
      </c>
      <c r="C525" s="1" t="s">
        <v>502</v>
      </c>
      <c r="D525" s="1"/>
      <c r="E525" s="1" t="s">
        <v>484</v>
      </c>
      <c r="F525" s="13">
        <v>282933</v>
      </c>
      <c r="G525" s="13">
        <v>1099</v>
      </c>
      <c r="H525" s="2">
        <v>294</v>
      </c>
      <c r="K525" s="13" t="s">
        <v>872</v>
      </c>
      <c r="L525" s="13"/>
      <c r="M525" s="13"/>
      <c r="N525" s="13">
        <v>2</v>
      </c>
      <c r="O525" s="14">
        <v>2</v>
      </c>
      <c r="P525" s="14">
        <v>2</v>
      </c>
      <c r="Q525" s="47" t="str">
        <f t="shared" si="7"/>
        <v>ü</v>
      </c>
    </row>
    <row r="526" spans="1:17" ht="12" hidden="1">
      <c r="A526" s="2">
        <v>62</v>
      </c>
      <c r="B526" s="12" t="s">
        <v>516</v>
      </c>
      <c r="C526" s="1" t="s">
        <v>502</v>
      </c>
      <c r="D526" s="1"/>
      <c r="E526" s="1" t="s">
        <v>484</v>
      </c>
      <c r="F526" s="13">
        <v>288934</v>
      </c>
      <c r="G526" s="13">
        <v>1089</v>
      </c>
      <c r="H526" s="2">
        <v>305</v>
      </c>
      <c r="I526" s="2" t="s">
        <v>872</v>
      </c>
      <c r="L526" s="2">
        <v>2</v>
      </c>
      <c r="M526" s="2">
        <v>2</v>
      </c>
      <c r="N526" s="14">
        <v>6</v>
      </c>
      <c r="O526" s="14">
        <v>2</v>
      </c>
      <c r="P526" s="14">
        <v>2</v>
      </c>
      <c r="Q526" s="44" t="s">
        <v>1218</v>
      </c>
    </row>
    <row r="527" spans="1:17" ht="12" hidden="1">
      <c r="A527" s="2">
        <v>62</v>
      </c>
      <c r="B527" s="12" t="s">
        <v>517</v>
      </c>
      <c r="C527" s="1" t="s">
        <v>502</v>
      </c>
      <c r="D527" s="1"/>
      <c r="E527" s="1" t="s">
        <v>518</v>
      </c>
      <c r="F527" s="13">
        <v>403884</v>
      </c>
      <c r="G527" s="13">
        <v>1232</v>
      </c>
      <c r="H527" s="2">
        <v>205</v>
      </c>
      <c r="K527" s="13" t="s">
        <v>872</v>
      </c>
      <c r="L527" s="13">
        <v>3</v>
      </c>
      <c r="M527" s="13">
        <v>1</v>
      </c>
      <c r="N527" s="13">
        <v>1</v>
      </c>
      <c r="O527" s="14">
        <v>1</v>
      </c>
      <c r="P527" s="14">
        <v>1</v>
      </c>
      <c r="Q527" s="44" t="s">
        <v>1382</v>
      </c>
    </row>
    <row r="528" spans="1:17" ht="12" hidden="1">
      <c r="A528" s="2">
        <v>62</v>
      </c>
      <c r="B528" s="17" t="s">
        <v>519</v>
      </c>
      <c r="C528" s="16" t="s">
        <v>262</v>
      </c>
      <c r="D528" s="16"/>
      <c r="E528" s="1" t="s">
        <v>493</v>
      </c>
      <c r="F528" s="26">
        <v>142721</v>
      </c>
      <c r="G528" s="48">
        <v>934</v>
      </c>
      <c r="H528" s="2">
        <v>430</v>
      </c>
      <c r="K528" s="2" t="s">
        <v>872</v>
      </c>
      <c r="N528" s="13"/>
      <c r="O528" s="14">
        <v>1</v>
      </c>
      <c r="P528" s="14">
        <v>1</v>
      </c>
      <c r="Q528" s="47" t="str">
        <f>CHAR(252)</f>
        <v>ü</v>
      </c>
    </row>
    <row r="529" spans="1:17" ht="12" hidden="1">
      <c r="A529" s="2">
        <v>62</v>
      </c>
      <c r="B529" s="12" t="s">
        <v>1383</v>
      </c>
      <c r="C529" s="1" t="s">
        <v>502</v>
      </c>
      <c r="D529" s="1"/>
      <c r="E529" s="1" t="s">
        <v>525</v>
      </c>
      <c r="F529" s="13">
        <v>472622</v>
      </c>
      <c r="G529" s="13">
        <v>716</v>
      </c>
      <c r="N529" s="13"/>
      <c r="O529" s="14"/>
      <c r="P529" s="14"/>
      <c r="Q529" s="44" t="s">
        <v>876</v>
      </c>
    </row>
    <row r="530" spans="1:17" ht="12" hidden="1">
      <c r="A530" s="2">
        <v>62</v>
      </c>
      <c r="B530" s="12" t="s">
        <v>520</v>
      </c>
      <c r="C530" s="1" t="s">
        <v>329</v>
      </c>
      <c r="D530" s="1"/>
      <c r="E530" s="1" t="s">
        <v>484</v>
      </c>
      <c r="F530" s="13">
        <v>291968</v>
      </c>
      <c r="G530" s="13">
        <v>1083</v>
      </c>
      <c r="H530" s="2">
        <v>315</v>
      </c>
      <c r="K530" s="13" t="s">
        <v>872</v>
      </c>
      <c r="L530" s="13">
        <v>4</v>
      </c>
      <c r="M530" s="13">
        <v>4</v>
      </c>
      <c r="N530" s="13">
        <v>4</v>
      </c>
      <c r="O530" s="14">
        <v>4</v>
      </c>
      <c r="P530" s="14">
        <v>4</v>
      </c>
      <c r="Q530" s="47" t="str">
        <f aca="true" t="shared" si="8" ref="Q530:Q537">CHAR(252)</f>
        <v>ü</v>
      </c>
    </row>
    <row r="531" spans="1:17" ht="12" hidden="1">
      <c r="A531" s="2">
        <v>62</v>
      </c>
      <c r="B531" s="12" t="s">
        <v>521</v>
      </c>
      <c r="C531" s="1" t="s">
        <v>502</v>
      </c>
      <c r="D531" s="1"/>
      <c r="E531" s="1" t="s">
        <v>484</v>
      </c>
      <c r="F531" s="13">
        <v>369907</v>
      </c>
      <c r="G531" s="13">
        <v>996</v>
      </c>
      <c r="H531" s="2">
        <v>407</v>
      </c>
      <c r="K531" s="13" t="s">
        <v>872</v>
      </c>
      <c r="L531" s="13"/>
      <c r="M531" s="13">
        <v>2</v>
      </c>
      <c r="N531" s="13">
        <v>2</v>
      </c>
      <c r="O531" s="14">
        <v>2</v>
      </c>
      <c r="P531" s="14">
        <v>2</v>
      </c>
      <c r="Q531" s="47" t="str">
        <f t="shared" si="8"/>
        <v>ü</v>
      </c>
    </row>
    <row r="532" spans="1:17" ht="12" hidden="1">
      <c r="A532" s="2">
        <v>62</v>
      </c>
      <c r="B532" s="12" t="s">
        <v>522</v>
      </c>
      <c r="C532" s="1" t="s">
        <v>502</v>
      </c>
      <c r="D532" s="1"/>
      <c r="E532" s="1" t="s">
        <v>507</v>
      </c>
      <c r="F532" s="13">
        <v>291810</v>
      </c>
      <c r="G532" s="13">
        <v>1082</v>
      </c>
      <c r="H532" s="2">
        <v>348</v>
      </c>
      <c r="K532" s="13" t="s">
        <v>872</v>
      </c>
      <c r="L532" s="13"/>
      <c r="M532" s="13">
        <v>3</v>
      </c>
      <c r="N532" s="13">
        <v>2</v>
      </c>
      <c r="O532" s="14">
        <v>2</v>
      </c>
      <c r="P532" s="14">
        <v>2</v>
      </c>
      <c r="Q532" s="47" t="str">
        <f t="shared" si="8"/>
        <v>ü</v>
      </c>
    </row>
    <row r="533" spans="1:17" ht="12" hidden="1">
      <c r="A533" s="2">
        <v>62</v>
      </c>
      <c r="B533" s="51" t="s">
        <v>523</v>
      </c>
      <c r="C533" s="1" t="s">
        <v>502</v>
      </c>
      <c r="D533" s="1"/>
      <c r="E533" s="1" t="s">
        <v>507</v>
      </c>
      <c r="F533" s="13">
        <v>337872</v>
      </c>
      <c r="G533" s="13">
        <v>1127</v>
      </c>
      <c r="H533" s="2">
        <v>298</v>
      </c>
      <c r="I533" s="2" t="s">
        <v>872</v>
      </c>
      <c r="N533" s="13">
        <v>2</v>
      </c>
      <c r="O533" s="14">
        <v>2</v>
      </c>
      <c r="P533" s="14">
        <v>2</v>
      </c>
      <c r="Q533" s="47" t="str">
        <f t="shared" si="8"/>
        <v>ü</v>
      </c>
    </row>
    <row r="534" spans="1:17" ht="12" hidden="1">
      <c r="A534" s="2">
        <v>62</v>
      </c>
      <c r="B534" s="12" t="s">
        <v>524</v>
      </c>
      <c r="C534" s="1" t="s">
        <v>502</v>
      </c>
      <c r="D534" s="1"/>
      <c r="E534" s="1" t="s">
        <v>525</v>
      </c>
      <c r="F534" s="13">
        <v>435646</v>
      </c>
      <c r="G534" s="13">
        <v>778</v>
      </c>
      <c r="H534" s="2">
        <v>477</v>
      </c>
      <c r="K534" s="13" t="s">
        <v>872</v>
      </c>
      <c r="L534" s="13"/>
      <c r="M534" s="13">
        <v>1</v>
      </c>
      <c r="N534" s="13">
        <v>1</v>
      </c>
      <c r="O534" s="14">
        <v>1</v>
      </c>
      <c r="P534" s="14">
        <v>1</v>
      </c>
      <c r="Q534" s="47" t="str">
        <f t="shared" si="8"/>
        <v>ü</v>
      </c>
    </row>
    <row r="535" spans="1:17" ht="12" hidden="1">
      <c r="A535" s="2">
        <v>62</v>
      </c>
      <c r="B535" s="12" t="s">
        <v>526</v>
      </c>
      <c r="C535" s="1" t="s">
        <v>502</v>
      </c>
      <c r="D535" s="1"/>
      <c r="E535" s="1" t="s">
        <v>518</v>
      </c>
      <c r="F535" s="13">
        <v>406888</v>
      </c>
      <c r="G535" s="13">
        <v>1290</v>
      </c>
      <c r="H535" s="2">
        <v>171</v>
      </c>
      <c r="I535" s="2" t="s">
        <v>872</v>
      </c>
      <c r="L535" s="2">
        <v>3</v>
      </c>
      <c r="M535" s="2">
        <v>3</v>
      </c>
      <c r="N535" s="13">
        <v>3</v>
      </c>
      <c r="O535" s="14">
        <v>3</v>
      </c>
      <c r="P535" s="14">
        <v>3</v>
      </c>
      <c r="Q535" s="47" t="str">
        <f t="shared" si="8"/>
        <v>ü</v>
      </c>
    </row>
    <row r="536" spans="1:17" ht="12" hidden="1">
      <c r="A536" s="2">
        <v>62</v>
      </c>
      <c r="B536" s="12" t="s">
        <v>1384</v>
      </c>
      <c r="C536" s="1" t="s">
        <v>262</v>
      </c>
      <c r="D536" s="1"/>
      <c r="E536" s="1" t="s">
        <v>528</v>
      </c>
      <c r="F536" s="13">
        <v>129696</v>
      </c>
      <c r="G536" s="13">
        <v>897</v>
      </c>
      <c r="K536" s="13" t="s">
        <v>872</v>
      </c>
      <c r="L536" s="13"/>
      <c r="M536" s="13">
        <v>2</v>
      </c>
      <c r="N536" s="13">
        <v>2</v>
      </c>
      <c r="O536" s="14">
        <v>2</v>
      </c>
      <c r="P536" s="14">
        <v>2</v>
      </c>
      <c r="Q536" s="47" t="str">
        <f t="shared" si="8"/>
        <v>ü</v>
      </c>
    </row>
    <row r="537" spans="1:17" ht="12" hidden="1">
      <c r="A537" s="2">
        <v>62</v>
      </c>
      <c r="B537" s="12" t="s">
        <v>529</v>
      </c>
      <c r="C537" s="1" t="s">
        <v>502</v>
      </c>
      <c r="D537" s="1"/>
      <c r="E537" s="1" t="s">
        <v>525</v>
      </c>
      <c r="F537" s="13">
        <v>467638</v>
      </c>
      <c r="G537" s="13">
        <v>770</v>
      </c>
      <c r="K537" s="13" t="s">
        <v>872</v>
      </c>
      <c r="L537" s="13">
        <v>1</v>
      </c>
      <c r="M537" s="13">
        <v>1</v>
      </c>
      <c r="N537" s="13">
        <v>1</v>
      </c>
      <c r="O537" s="14">
        <v>1</v>
      </c>
      <c r="P537" s="14">
        <v>1</v>
      </c>
      <c r="Q537" s="47" t="str">
        <f t="shared" si="8"/>
        <v>ü</v>
      </c>
    </row>
    <row r="538" spans="1:17" ht="12" hidden="1">
      <c r="A538" s="2">
        <v>62</v>
      </c>
      <c r="B538" s="12" t="s">
        <v>1385</v>
      </c>
      <c r="C538" s="1" t="s">
        <v>502</v>
      </c>
      <c r="D538" s="1"/>
      <c r="E538" s="1" t="s">
        <v>484</v>
      </c>
      <c r="F538" s="13">
        <v>298913</v>
      </c>
      <c r="G538" s="13">
        <v>1106</v>
      </c>
      <c r="H538" s="2">
        <v>289</v>
      </c>
      <c r="K538" s="13" t="s">
        <v>872</v>
      </c>
      <c r="L538" s="13"/>
      <c r="M538" s="13">
        <v>2</v>
      </c>
      <c r="N538" s="13">
        <v>2</v>
      </c>
      <c r="O538" s="14">
        <v>2</v>
      </c>
      <c r="P538" s="14">
        <v>2</v>
      </c>
      <c r="Q538" s="44" t="s">
        <v>1386</v>
      </c>
    </row>
    <row r="539" spans="1:17" ht="12" hidden="1">
      <c r="A539" s="2">
        <v>62</v>
      </c>
      <c r="B539" s="12" t="s">
        <v>498</v>
      </c>
      <c r="C539" s="1" t="s">
        <v>329</v>
      </c>
      <c r="D539" s="1"/>
      <c r="E539" s="1" t="s">
        <v>464</v>
      </c>
      <c r="F539" s="13">
        <v>302187</v>
      </c>
      <c r="G539" s="13">
        <v>1300</v>
      </c>
      <c r="H539" s="2">
        <v>136</v>
      </c>
      <c r="I539" s="2" t="s">
        <v>872</v>
      </c>
      <c r="N539" s="13">
        <v>1</v>
      </c>
      <c r="O539" s="14">
        <v>1</v>
      </c>
      <c r="P539" s="14">
        <v>1</v>
      </c>
      <c r="Q539" s="47" t="str">
        <f>CHAR(252)</f>
        <v>ü</v>
      </c>
    </row>
    <row r="540" spans="1:17" ht="12" hidden="1">
      <c r="A540" s="2">
        <v>62</v>
      </c>
      <c r="B540" s="12" t="s">
        <v>531</v>
      </c>
      <c r="C540" s="1" t="s">
        <v>502</v>
      </c>
      <c r="D540" s="1"/>
      <c r="E540" s="1" t="s">
        <v>507</v>
      </c>
      <c r="F540" s="13">
        <v>371837</v>
      </c>
      <c r="G540" s="13">
        <v>888</v>
      </c>
      <c r="K540" s="13" t="s">
        <v>872</v>
      </c>
      <c r="L540" s="13"/>
      <c r="M540" s="13">
        <v>1</v>
      </c>
      <c r="N540" s="13">
        <v>2</v>
      </c>
      <c r="O540" s="14">
        <v>2</v>
      </c>
      <c r="P540" s="14">
        <v>2</v>
      </c>
      <c r="Q540" s="47" t="str">
        <f>CHAR(252)</f>
        <v>ü</v>
      </c>
    </row>
    <row r="541" spans="1:17" ht="12" hidden="1">
      <c r="A541" s="2">
        <v>62</v>
      </c>
      <c r="B541" s="12" t="s">
        <v>532</v>
      </c>
      <c r="C541" s="1" t="s">
        <v>502</v>
      </c>
      <c r="D541" s="1"/>
      <c r="E541" s="1" t="s">
        <v>484</v>
      </c>
      <c r="F541" s="13">
        <v>268908</v>
      </c>
      <c r="G541" s="13">
        <v>1018</v>
      </c>
      <c r="H541" s="2">
        <v>393</v>
      </c>
      <c r="K541" s="13" t="s">
        <v>872</v>
      </c>
      <c r="L541" s="13"/>
      <c r="M541" s="13">
        <v>2</v>
      </c>
      <c r="N541" s="13">
        <v>2</v>
      </c>
      <c r="O541" s="14">
        <v>2</v>
      </c>
      <c r="P541" s="14">
        <v>2</v>
      </c>
      <c r="Q541" s="47" t="str">
        <f>CHAR(252)</f>
        <v>ü</v>
      </c>
    </row>
    <row r="542" spans="1:17" ht="12" hidden="1">
      <c r="A542" s="2">
        <v>62</v>
      </c>
      <c r="B542" s="12" t="s">
        <v>533</v>
      </c>
      <c r="C542" s="1" t="s">
        <v>502</v>
      </c>
      <c r="D542" s="1"/>
      <c r="E542" s="1" t="s">
        <v>484</v>
      </c>
      <c r="F542" s="13">
        <v>286936</v>
      </c>
      <c r="G542" s="13">
        <v>1122</v>
      </c>
      <c r="I542" s="2" t="s">
        <v>872</v>
      </c>
      <c r="K542" s="13" t="s">
        <v>872</v>
      </c>
      <c r="L542" s="13">
        <v>6</v>
      </c>
      <c r="M542" s="13">
        <v>6</v>
      </c>
      <c r="N542" s="14">
        <v>2</v>
      </c>
      <c r="O542" s="14">
        <v>6</v>
      </c>
      <c r="P542" s="14">
        <v>6</v>
      </c>
      <c r="Q542" s="44" t="s">
        <v>1312</v>
      </c>
    </row>
    <row r="543" spans="1:17" ht="12" hidden="1">
      <c r="A543" s="2">
        <v>62</v>
      </c>
      <c r="B543" s="12" t="s">
        <v>534</v>
      </c>
      <c r="C543" s="1" t="s">
        <v>502</v>
      </c>
      <c r="D543" s="1"/>
      <c r="E543" s="1" t="s">
        <v>509</v>
      </c>
      <c r="F543" s="13">
        <v>416792</v>
      </c>
      <c r="G543" s="13">
        <v>1111</v>
      </c>
      <c r="H543" s="2">
        <v>302</v>
      </c>
      <c r="I543" s="2" t="s">
        <v>872</v>
      </c>
      <c r="L543" s="2">
        <v>4</v>
      </c>
      <c r="M543" s="2">
        <v>3</v>
      </c>
      <c r="N543" s="13">
        <v>3</v>
      </c>
      <c r="O543" s="14">
        <v>3</v>
      </c>
      <c r="P543" s="14">
        <v>3</v>
      </c>
      <c r="Q543" s="47" t="str">
        <f>CHAR(252)</f>
        <v>ü</v>
      </c>
    </row>
    <row r="544" spans="1:17" ht="12" hidden="1">
      <c r="A544" s="2">
        <v>62</v>
      </c>
      <c r="B544" s="12" t="s">
        <v>535</v>
      </c>
      <c r="C544" s="1" t="s">
        <v>502</v>
      </c>
      <c r="D544" s="1"/>
      <c r="E544" s="1" t="s">
        <v>509</v>
      </c>
      <c r="F544" s="13">
        <v>469748</v>
      </c>
      <c r="G544" s="13">
        <v>1204</v>
      </c>
      <c r="H544" s="2">
        <v>202</v>
      </c>
      <c r="I544" s="2" t="s">
        <v>872</v>
      </c>
      <c r="L544" s="2">
        <v>3</v>
      </c>
      <c r="M544" s="2">
        <v>3</v>
      </c>
      <c r="N544" s="13">
        <v>3</v>
      </c>
      <c r="O544" s="14">
        <v>3</v>
      </c>
      <c r="P544" s="14">
        <v>3</v>
      </c>
      <c r="Q544" s="47" t="str">
        <f>CHAR(252)</f>
        <v>ü</v>
      </c>
    </row>
    <row r="545" spans="1:17" ht="12" hidden="1">
      <c r="A545" s="2">
        <v>62</v>
      </c>
      <c r="B545" s="12" t="s">
        <v>536</v>
      </c>
      <c r="C545" s="1" t="s">
        <v>502</v>
      </c>
      <c r="D545" s="1"/>
      <c r="E545" s="1" t="s">
        <v>509</v>
      </c>
      <c r="F545" s="13">
        <v>563703</v>
      </c>
      <c r="G545" s="13">
        <v>954</v>
      </c>
      <c r="H545" s="2">
        <v>422</v>
      </c>
      <c r="J545" s="2" t="s">
        <v>872</v>
      </c>
      <c r="L545" s="2">
        <v>1</v>
      </c>
      <c r="M545" s="2">
        <v>1</v>
      </c>
      <c r="N545" s="13">
        <v>1</v>
      </c>
      <c r="O545" s="14">
        <v>1</v>
      </c>
      <c r="P545" s="14">
        <v>1</v>
      </c>
      <c r="Q545" s="47" t="str">
        <f>CHAR(252)</f>
        <v>ü</v>
      </c>
    </row>
    <row r="546" spans="1:17" ht="12" hidden="1">
      <c r="A546" s="2">
        <v>62</v>
      </c>
      <c r="B546" s="17" t="s">
        <v>1387</v>
      </c>
      <c r="C546" s="16" t="s">
        <v>502</v>
      </c>
      <c r="D546" s="16"/>
      <c r="E546" s="1" t="s">
        <v>507</v>
      </c>
      <c r="F546" s="26">
        <v>388884</v>
      </c>
      <c r="G546" s="48">
        <v>1051</v>
      </c>
      <c r="H546" s="2">
        <v>371</v>
      </c>
      <c r="K546" s="13" t="s">
        <v>865</v>
      </c>
      <c r="L546" s="13"/>
      <c r="M546" s="13"/>
      <c r="N546" s="13"/>
      <c r="O546" s="14"/>
      <c r="P546" s="14"/>
      <c r="Q546" s="47" t="str">
        <f>CHAR(251)</f>
        <v>û</v>
      </c>
    </row>
    <row r="547" spans="1:17" ht="12" hidden="1">
      <c r="A547" s="2">
        <v>62</v>
      </c>
      <c r="B547" s="12" t="s">
        <v>537</v>
      </c>
      <c r="C547" s="1" t="s">
        <v>502</v>
      </c>
      <c r="D547" s="1"/>
      <c r="E547" s="1" t="s">
        <v>538</v>
      </c>
      <c r="F547" s="13">
        <v>238643</v>
      </c>
      <c r="G547" s="13">
        <v>711</v>
      </c>
      <c r="J547" s="2" t="s">
        <v>872</v>
      </c>
      <c r="N547" s="13"/>
      <c r="O547" s="14">
        <v>1</v>
      </c>
      <c r="P547" s="14">
        <v>1</v>
      </c>
      <c r="Q547" s="47" t="str">
        <f>CHAR(252)</f>
        <v>ü</v>
      </c>
    </row>
    <row r="548" spans="1:17" ht="12" hidden="1">
      <c r="A548" s="2">
        <v>62</v>
      </c>
      <c r="B548" s="12" t="s">
        <v>539</v>
      </c>
      <c r="C548" s="1" t="s">
        <v>502</v>
      </c>
      <c r="D548" s="1"/>
      <c r="E548" s="1" t="s">
        <v>484</v>
      </c>
      <c r="F548" s="13">
        <v>277919</v>
      </c>
      <c r="G548" s="13">
        <v>1071</v>
      </c>
      <c r="H548" s="2">
        <v>349</v>
      </c>
      <c r="K548" s="13" t="s">
        <v>872</v>
      </c>
      <c r="L548" s="13"/>
      <c r="M548" s="13">
        <v>2</v>
      </c>
      <c r="N548" s="13">
        <v>2</v>
      </c>
      <c r="O548" s="14">
        <v>2</v>
      </c>
      <c r="P548" s="14">
        <v>2</v>
      </c>
      <c r="Q548" s="47" t="str">
        <f>CHAR(252)</f>
        <v>ü</v>
      </c>
    </row>
    <row r="549" spans="1:17" ht="12" hidden="1">
      <c r="A549" s="2">
        <v>62</v>
      </c>
      <c r="B549" s="12" t="s">
        <v>1388</v>
      </c>
      <c r="C549" s="1" t="s">
        <v>502</v>
      </c>
      <c r="D549" s="1"/>
      <c r="E549" s="1" t="s">
        <v>538</v>
      </c>
      <c r="F549" s="13">
        <v>206641</v>
      </c>
      <c r="G549" s="13">
        <v>532</v>
      </c>
      <c r="J549" s="2" t="s">
        <v>872</v>
      </c>
      <c r="K549" s="13" t="s">
        <v>865</v>
      </c>
      <c r="L549" s="13"/>
      <c r="M549" s="13"/>
      <c r="N549" s="13"/>
      <c r="O549" s="14"/>
      <c r="P549" s="14"/>
      <c r="Q549" s="47" t="str">
        <f>CHAR(251)</f>
        <v>û</v>
      </c>
    </row>
    <row r="550" spans="1:17" ht="12" hidden="1">
      <c r="A550" s="2">
        <v>62</v>
      </c>
      <c r="B550" s="12" t="s">
        <v>1389</v>
      </c>
      <c r="C550" s="1" t="s">
        <v>502</v>
      </c>
      <c r="D550" s="1"/>
      <c r="E550" s="1" t="s">
        <v>518</v>
      </c>
      <c r="F550" s="13">
        <v>454808</v>
      </c>
      <c r="G550" s="13">
        <v>1112</v>
      </c>
      <c r="H550" s="2">
        <v>278</v>
      </c>
      <c r="I550" s="2" t="s">
        <v>872</v>
      </c>
      <c r="L550" s="2">
        <v>3</v>
      </c>
      <c r="M550" s="2">
        <v>3</v>
      </c>
      <c r="N550" s="13">
        <v>3</v>
      </c>
      <c r="O550" s="14">
        <v>3</v>
      </c>
      <c r="P550" s="14">
        <v>3</v>
      </c>
      <c r="Q550" s="47" t="str">
        <f>CHAR(252)</f>
        <v>ü</v>
      </c>
    </row>
    <row r="551" spans="1:18" ht="12" hidden="1">
      <c r="A551" s="46">
        <v>63</v>
      </c>
      <c r="B551" s="15" t="s">
        <v>1390</v>
      </c>
      <c r="C551" s="5"/>
      <c r="D551" s="5"/>
      <c r="E551" s="6"/>
      <c r="F551" s="7"/>
      <c r="G551" s="7"/>
      <c r="H551" s="45"/>
      <c r="I551" s="45"/>
      <c r="J551" s="45"/>
      <c r="K551" s="45"/>
      <c r="L551" s="45"/>
      <c r="M551" s="45"/>
      <c r="N551" s="7"/>
      <c r="O551" s="45"/>
      <c r="P551" s="9"/>
      <c r="Q551" s="45"/>
      <c r="R551" s="45"/>
    </row>
    <row r="552" spans="1:17" ht="12" hidden="1">
      <c r="A552" s="2">
        <v>63</v>
      </c>
      <c r="B552" s="12" t="s">
        <v>1391</v>
      </c>
      <c r="C552" s="1" t="s">
        <v>456</v>
      </c>
      <c r="D552" s="1"/>
      <c r="E552" s="1" t="s">
        <v>545</v>
      </c>
      <c r="F552" s="13">
        <v>654759</v>
      </c>
      <c r="G552" s="13">
        <v>1208</v>
      </c>
      <c r="K552" s="2" t="s">
        <v>872</v>
      </c>
      <c r="N552" s="13"/>
      <c r="O552" s="14"/>
      <c r="P552" s="14"/>
      <c r="Q552" s="44" t="s">
        <v>876</v>
      </c>
    </row>
    <row r="553" spans="1:17" ht="12" hidden="1">
      <c r="A553" s="2">
        <v>63</v>
      </c>
      <c r="B553" s="12" t="s">
        <v>1392</v>
      </c>
      <c r="C553" s="1" t="s">
        <v>456</v>
      </c>
      <c r="D553" s="1"/>
      <c r="E553" s="1" t="s">
        <v>458</v>
      </c>
      <c r="F553" s="13">
        <v>705843</v>
      </c>
      <c r="G553" s="13">
        <v>974</v>
      </c>
      <c r="K553" s="13" t="s">
        <v>872</v>
      </c>
      <c r="L553" s="13"/>
      <c r="M553" s="13"/>
      <c r="N553" s="13">
        <v>1</v>
      </c>
      <c r="O553" s="14">
        <v>1</v>
      </c>
      <c r="P553" s="14">
        <v>1</v>
      </c>
      <c r="Q553" s="47" t="str">
        <f>CHAR(252)</f>
        <v>ü</v>
      </c>
    </row>
    <row r="554" spans="1:17" ht="12" hidden="1">
      <c r="A554" s="2">
        <v>63</v>
      </c>
      <c r="B554" s="12" t="s">
        <v>542</v>
      </c>
      <c r="C554" s="1" t="s">
        <v>329</v>
      </c>
      <c r="D554" s="1"/>
      <c r="E554" s="1" t="s">
        <v>472</v>
      </c>
      <c r="F554" s="13">
        <v>485001</v>
      </c>
      <c r="G554" s="13">
        <v>1208</v>
      </c>
      <c r="H554" s="2">
        <v>212</v>
      </c>
      <c r="K554" s="2" t="s">
        <v>872</v>
      </c>
      <c r="N554" s="13"/>
      <c r="O554" s="14">
        <v>1</v>
      </c>
      <c r="P554" s="14">
        <v>1</v>
      </c>
      <c r="Q554" s="47" t="str">
        <f>CHAR(252)</f>
        <v>ü</v>
      </c>
    </row>
    <row r="555" spans="1:17" ht="12" hidden="1">
      <c r="A555" s="2">
        <v>63</v>
      </c>
      <c r="B555" s="12" t="s">
        <v>1393</v>
      </c>
      <c r="C555" s="1" t="s">
        <v>456</v>
      </c>
      <c r="D555" s="1"/>
      <c r="E555" s="1" t="s">
        <v>545</v>
      </c>
      <c r="F555" s="13">
        <v>686791</v>
      </c>
      <c r="G555" s="13">
        <v>1206</v>
      </c>
      <c r="N555" s="13"/>
      <c r="O555" s="14"/>
      <c r="P555" s="14"/>
      <c r="Q555" s="44" t="s">
        <v>876</v>
      </c>
    </row>
    <row r="556" spans="1:17" ht="12" hidden="1">
      <c r="A556" s="2">
        <v>63</v>
      </c>
      <c r="B556" s="12" t="s">
        <v>1394</v>
      </c>
      <c r="C556" s="1" t="s">
        <v>502</v>
      </c>
      <c r="D556" s="1"/>
      <c r="E556" s="1" t="s">
        <v>518</v>
      </c>
      <c r="F556" s="13">
        <v>587896</v>
      </c>
      <c r="G556" s="13">
        <v>1062</v>
      </c>
      <c r="H556" s="2">
        <v>353</v>
      </c>
      <c r="K556" s="13" t="s">
        <v>872</v>
      </c>
      <c r="L556" s="13"/>
      <c r="M556" s="13">
        <v>1</v>
      </c>
      <c r="N556" s="13">
        <v>1</v>
      </c>
      <c r="O556" s="14">
        <v>1</v>
      </c>
      <c r="P556" s="14">
        <v>1</v>
      </c>
      <c r="Q556" s="47" t="str">
        <f>CHAR(252)</f>
        <v>ü</v>
      </c>
    </row>
    <row r="557" spans="1:17" ht="12" hidden="1">
      <c r="A557" s="2">
        <v>63</v>
      </c>
      <c r="B557" s="12" t="s">
        <v>1395</v>
      </c>
      <c r="C557" s="1" t="s">
        <v>456</v>
      </c>
      <c r="D557" s="1"/>
      <c r="E557" s="1" t="s">
        <v>545</v>
      </c>
      <c r="F557" s="13">
        <v>709773</v>
      </c>
      <c r="G557" s="13">
        <v>1274</v>
      </c>
      <c r="H557" s="2">
        <v>153</v>
      </c>
      <c r="I557" s="2" t="s">
        <v>872</v>
      </c>
      <c r="M557" s="2">
        <v>2</v>
      </c>
      <c r="N557" s="13">
        <v>2</v>
      </c>
      <c r="O557" s="14">
        <v>2</v>
      </c>
      <c r="P557" s="14">
        <v>2</v>
      </c>
      <c r="Q557" s="47" t="str">
        <f>CHAR(252)</f>
        <v>ü</v>
      </c>
    </row>
    <row r="558" spans="1:17" ht="12" hidden="1">
      <c r="A558" s="2">
        <v>63</v>
      </c>
      <c r="B558" s="17" t="s">
        <v>1396</v>
      </c>
      <c r="C558" s="16" t="s">
        <v>456</v>
      </c>
      <c r="D558" s="16"/>
      <c r="E558" s="1" t="s">
        <v>545</v>
      </c>
      <c r="F558" s="26">
        <v>702759</v>
      </c>
      <c r="G558" s="48">
        <v>1240</v>
      </c>
      <c r="H558" s="2">
        <v>175</v>
      </c>
      <c r="N558" s="13"/>
      <c r="O558" s="14"/>
      <c r="P558" s="14"/>
      <c r="Q558" s="44" t="s">
        <v>876</v>
      </c>
    </row>
    <row r="559" spans="1:17" ht="12" hidden="1">
      <c r="A559" s="2">
        <v>63</v>
      </c>
      <c r="B559" s="12" t="s">
        <v>1397</v>
      </c>
      <c r="C559" s="1" t="s">
        <v>456</v>
      </c>
      <c r="D559" s="1"/>
      <c r="E559" s="1" t="s">
        <v>545</v>
      </c>
      <c r="F559" s="13">
        <v>601770</v>
      </c>
      <c r="G559" s="13">
        <v>1434</v>
      </c>
      <c r="H559" s="2">
        <v>40</v>
      </c>
      <c r="I559" s="2" t="s">
        <v>872</v>
      </c>
      <c r="L559" s="2">
        <v>4</v>
      </c>
      <c r="M559" s="2">
        <v>3</v>
      </c>
      <c r="N559" s="13">
        <v>3</v>
      </c>
      <c r="O559" s="14">
        <v>3</v>
      </c>
      <c r="P559" s="14">
        <v>3</v>
      </c>
      <c r="Q559" s="47" t="str">
        <f>CHAR(252)</f>
        <v>ü</v>
      </c>
    </row>
    <row r="560" spans="1:17" ht="12" hidden="1">
      <c r="A560" s="2">
        <v>63</v>
      </c>
      <c r="B560" s="12" t="s">
        <v>547</v>
      </c>
      <c r="C560" s="1" t="s">
        <v>456</v>
      </c>
      <c r="D560" s="1"/>
      <c r="E560" s="1" t="s">
        <v>545</v>
      </c>
      <c r="F560" s="13">
        <v>617735</v>
      </c>
      <c r="G560" s="13">
        <v>1376</v>
      </c>
      <c r="H560" s="2">
        <v>59</v>
      </c>
      <c r="I560" s="2" t="s">
        <v>872</v>
      </c>
      <c r="L560" s="2">
        <v>2</v>
      </c>
      <c r="M560" s="2">
        <v>2</v>
      </c>
      <c r="N560" s="13">
        <v>2</v>
      </c>
      <c r="O560" s="14">
        <v>2</v>
      </c>
      <c r="P560" s="14">
        <v>2</v>
      </c>
      <c r="Q560" s="47" t="str">
        <f>CHAR(252)</f>
        <v>ü</v>
      </c>
    </row>
    <row r="561" spans="1:17" ht="12" hidden="1">
      <c r="A561" s="2">
        <v>63</v>
      </c>
      <c r="B561" s="17" t="s">
        <v>1398</v>
      </c>
      <c r="C561" s="16" t="s">
        <v>502</v>
      </c>
      <c r="D561" s="16"/>
      <c r="E561" s="1" t="s">
        <v>518</v>
      </c>
      <c r="F561" s="26">
        <v>487871</v>
      </c>
      <c r="G561" s="48">
        <v>820</v>
      </c>
      <c r="H561" s="2">
        <v>465</v>
      </c>
      <c r="K561" s="13" t="s">
        <v>865</v>
      </c>
      <c r="L561" s="13"/>
      <c r="M561" s="13"/>
      <c r="N561" s="13"/>
      <c r="O561" s="14"/>
      <c r="P561" s="14"/>
      <c r="Q561" s="47" t="str">
        <f>CHAR(251)</f>
        <v>û</v>
      </c>
    </row>
    <row r="562" spans="1:17" ht="12" hidden="1">
      <c r="A562" s="2">
        <v>63</v>
      </c>
      <c r="B562" s="12" t="s">
        <v>1399</v>
      </c>
      <c r="C562" s="1" t="s">
        <v>329</v>
      </c>
      <c r="D562" s="1"/>
      <c r="E562" s="1" t="s">
        <v>464</v>
      </c>
      <c r="F562" s="13">
        <v>379153</v>
      </c>
      <c r="G562" s="13">
        <v>1222</v>
      </c>
      <c r="H562" s="2">
        <v>195</v>
      </c>
      <c r="I562" s="2" t="s">
        <v>872</v>
      </c>
      <c r="M562" s="2">
        <v>1</v>
      </c>
      <c r="N562" s="13">
        <v>1</v>
      </c>
      <c r="O562" s="14">
        <v>2</v>
      </c>
      <c r="P562" s="14">
        <v>2</v>
      </c>
      <c r="Q562" s="47" t="str">
        <f>CHAR(252)</f>
        <v>ü</v>
      </c>
    </row>
    <row r="563" spans="1:17" ht="12" hidden="1">
      <c r="A563" s="2">
        <v>63</v>
      </c>
      <c r="B563" s="12" t="s">
        <v>548</v>
      </c>
      <c r="C563" s="1" t="s">
        <v>456</v>
      </c>
      <c r="D563" s="1"/>
      <c r="E563" s="1" t="s">
        <v>458</v>
      </c>
      <c r="F563" s="13">
        <v>605840</v>
      </c>
      <c r="G563" s="13">
        <v>1174</v>
      </c>
      <c r="H563" s="2">
        <v>238</v>
      </c>
      <c r="K563" s="13" t="s">
        <v>872</v>
      </c>
      <c r="L563" s="13"/>
      <c r="M563" s="13">
        <v>1</v>
      </c>
      <c r="N563" s="13">
        <v>1</v>
      </c>
      <c r="O563" s="14">
        <v>1</v>
      </c>
      <c r="P563" s="14">
        <v>1</v>
      </c>
      <c r="Q563" s="44" t="s">
        <v>1335</v>
      </c>
    </row>
    <row r="564" spans="1:17" ht="12" hidden="1">
      <c r="A564" s="2">
        <v>63</v>
      </c>
      <c r="B564" s="12" t="s">
        <v>1400</v>
      </c>
      <c r="C564" s="1" t="s">
        <v>456</v>
      </c>
      <c r="D564" s="1"/>
      <c r="E564" s="1" t="s">
        <v>458</v>
      </c>
      <c r="F564" s="13">
        <v>609824</v>
      </c>
      <c r="G564" s="13">
        <v>1198</v>
      </c>
      <c r="H564" s="2">
        <v>215</v>
      </c>
      <c r="I564" s="2" t="s">
        <v>872</v>
      </c>
      <c r="M564" s="2">
        <v>2</v>
      </c>
      <c r="N564" s="13">
        <v>2</v>
      </c>
      <c r="O564" s="14">
        <v>2</v>
      </c>
      <c r="P564" s="14">
        <v>2</v>
      </c>
      <c r="Q564" s="47" t="str">
        <f>CHAR(252)</f>
        <v>ü</v>
      </c>
    </row>
    <row r="565" spans="1:17" ht="12" hidden="1">
      <c r="A565" s="2">
        <v>63</v>
      </c>
      <c r="B565" s="12" t="s">
        <v>1401</v>
      </c>
      <c r="C565" s="1" t="s">
        <v>456</v>
      </c>
      <c r="D565" s="1"/>
      <c r="E565" s="1" t="s">
        <v>545</v>
      </c>
      <c r="F565" s="13">
        <v>663729</v>
      </c>
      <c r="G565" s="13">
        <v>1318</v>
      </c>
      <c r="H565" s="2">
        <v>117</v>
      </c>
      <c r="K565" s="2" t="s">
        <v>872</v>
      </c>
      <c r="L565" s="2">
        <v>1</v>
      </c>
      <c r="M565" s="2">
        <v>1</v>
      </c>
      <c r="N565" s="13">
        <v>1</v>
      </c>
      <c r="O565" s="14">
        <v>1</v>
      </c>
      <c r="P565" s="14">
        <v>1</v>
      </c>
      <c r="Q565" s="47" t="str">
        <f>CHAR(252)</f>
        <v>ü</v>
      </c>
    </row>
    <row r="566" spans="1:17" ht="12" hidden="1">
      <c r="A566" s="2">
        <v>63</v>
      </c>
      <c r="B566" s="12" t="s">
        <v>1402</v>
      </c>
      <c r="C566" s="1" t="s">
        <v>456</v>
      </c>
      <c r="D566" s="1"/>
      <c r="E566" s="1" t="s">
        <v>545</v>
      </c>
      <c r="F566" s="13">
        <v>609763</v>
      </c>
      <c r="G566" s="13">
        <v>1428</v>
      </c>
      <c r="H566" s="2">
        <v>47</v>
      </c>
      <c r="K566" s="2" t="s">
        <v>872</v>
      </c>
      <c r="M566" s="2">
        <v>1</v>
      </c>
      <c r="N566" s="13"/>
      <c r="O566" s="14"/>
      <c r="P566" s="14"/>
      <c r="Q566" s="44" t="s">
        <v>876</v>
      </c>
    </row>
    <row r="567" spans="1:17" ht="12" hidden="1">
      <c r="A567" s="2">
        <v>63</v>
      </c>
      <c r="B567" s="12" t="s">
        <v>551</v>
      </c>
      <c r="C567" s="1" t="s">
        <v>456</v>
      </c>
      <c r="D567" s="1"/>
      <c r="E567" s="1" t="s">
        <v>545</v>
      </c>
      <c r="F567" s="13">
        <v>643748</v>
      </c>
      <c r="G567" s="13">
        <v>1377</v>
      </c>
      <c r="H567" s="2">
        <v>78</v>
      </c>
      <c r="I567" s="2" t="s">
        <v>872</v>
      </c>
      <c r="L567" s="2">
        <v>1</v>
      </c>
      <c r="M567" s="2">
        <v>1</v>
      </c>
      <c r="N567" s="13">
        <v>1</v>
      </c>
      <c r="O567" s="14">
        <v>1</v>
      </c>
      <c r="P567" s="14">
        <v>1</v>
      </c>
      <c r="Q567" s="47" t="str">
        <f>CHAR(252)</f>
        <v>ü</v>
      </c>
    </row>
    <row r="568" spans="1:17" ht="12" hidden="1">
      <c r="A568" s="2">
        <v>63</v>
      </c>
      <c r="B568" s="12" t="s">
        <v>1403</v>
      </c>
      <c r="C568" s="1" t="s">
        <v>329</v>
      </c>
      <c r="D568" s="1"/>
      <c r="E568" s="1" t="s">
        <v>472</v>
      </c>
      <c r="F568" s="13">
        <v>505016</v>
      </c>
      <c r="G568" s="13">
        <v>1221</v>
      </c>
      <c r="H568" s="2">
        <v>206</v>
      </c>
      <c r="I568" s="2" t="s">
        <v>872</v>
      </c>
      <c r="M568" s="2">
        <v>2</v>
      </c>
      <c r="N568" s="13">
        <v>2</v>
      </c>
      <c r="O568" s="14">
        <v>2</v>
      </c>
      <c r="P568" s="14">
        <v>2</v>
      </c>
      <c r="Q568" s="47" t="str">
        <f>CHAR(252)</f>
        <v>ü</v>
      </c>
    </row>
    <row r="569" spans="1:17" ht="12" hidden="1">
      <c r="A569" s="2">
        <v>63</v>
      </c>
      <c r="B569" s="12" t="s">
        <v>552</v>
      </c>
      <c r="C569" s="1" t="s">
        <v>456</v>
      </c>
      <c r="D569" s="1"/>
      <c r="E569" s="1" t="s">
        <v>545</v>
      </c>
      <c r="F569" s="13">
        <v>632720</v>
      </c>
      <c r="G569" s="13">
        <v>1340</v>
      </c>
      <c r="H569" s="2">
        <v>98</v>
      </c>
      <c r="K569" s="2" t="s">
        <v>872</v>
      </c>
      <c r="L569" s="2">
        <v>2</v>
      </c>
      <c r="M569" s="2">
        <v>2</v>
      </c>
      <c r="N569" s="13">
        <v>2</v>
      </c>
      <c r="O569" s="14">
        <v>2</v>
      </c>
      <c r="P569" s="14">
        <v>2</v>
      </c>
      <c r="Q569" s="47" t="str">
        <f>CHAR(252)</f>
        <v>ü</v>
      </c>
    </row>
    <row r="570" spans="1:17" ht="12" hidden="1">
      <c r="A570" s="2">
        <v>63</v>
      </c>
      <c r="B570" s="12" t="s">
        <v>1404</v>
      </c>
      <c r="C570" s="1" t="s">
        <v>456</v>
      </c>
      <c r="D570" s="1"/>
      <c r="E570" s="1" t="s">
        <v>545</v>
      </c>
      <c r="F570" s="13">
        <v>623769</v>
      </c>
      <c r="G570" s="13">
        <v>1294</v>
      </c>
      <c r="K570" s="2" t="s">
        <v>872</v>
      </c>
      <c r="M570" s="2">
        <v>1</v>
      </c>
      <c r="N570" s="13"/>
      <c r="O570" s="14"/>
      <c r="P570" s="14"/>
      <c r="Q570" s="44" t="s">
        <v>1405</v>
      </c>
    </row>
    <row r="571" spans="1:17" ht="12" hidden="1">
      <c r="A571" s="2">
        <v>63</v>
      </c>
      <c r="B571" s="12" t="s">
        <v>1406</v>
      </c>
      <c r="C571" s="1" t="s">
        <v>502</v>
      </c>
      <c r="D571" s="1"/>
      <c r="E571" s="1" t="s">
        <v>509</v>
      </c>
      <c r="F571" s="13">
        <v>588716</v>
      </c>
      <c r="G571" s="13">
        <v>1008</v>
      </c>
      <c r="H571" s="2">
        <v>418</v>
      </c>
      <c r="J571" s="2" t="s">
        <v>872</v>
      </c>
      <c r="K571" s="13"/>
      <c r="L571" s="13">
        <v>1</v>
      </c>
      <c r="M571" s="13">
        <v>1</v>
      </c>
      <c r="N571" s="13">
        <v>1</v>
      </c>
      <c r="O571" s="14">
        <v>1</v>
      </c>
      <c r="P571" s="14">
        <v>1</v>
      </c>
      <c r="Q571" s="47" t="str">
        <f>CHAR(252)</f>
        <v>ü</v>
      </c>
    </row>
    <row r="572" spans="1:17" ht="12" hidden="1">
      <c r="A572" s="2">
        <v>63</v>
      </c>
      <c r="B572" s="12" t="s">
        <v>554</v>
      </c>
      <c r="C572" s="1" t="s">
        <v>329</v>
      </c>
      <c r="D572" s="1"/>
      <c r="E572" s="1" t="s">
        <v>504</v>
      </c>
      <c r="F572" s="13">
        <v>497973</v>
      </c>
      <c r="G572" s="13">
        <v>1339</v>
      </c>
      <c r="H572" s="2">
        <v>105</v>
      </c>
      <c r="I572" s="2" t="s">
        <v>872</v>
      </c>
      <c r="L572" s="2">
        <v>4</v>
      </c>
      <c r="M572" s="2">
        <v>3</v>
      </c>
      <c r="N572" s="13">
        <v>3</v>
      </c>
      <c r="O572" s="14">
        <v>3</v>
      </c>
      <c r="P572" s="14">
        <v>3</v>
      </c>
      <c r="Q572" s="47" t="str">
        <f>CHAR(252)</f>
        <v>ü</v>
      </c>
    </row>
    <row r="573" spans="1:18" ht="12" hidden="1">
      <c r="A573" s="46">
        <v>70</v>
      </c>
      <c r="B573" s="15" t="s">
        <v>555</v>
      </c>
      <c r="C573" s="5"/>
      <c r="D573" s="5"/>
      <c r="E573" s="6"/>
      <c r="F573" s="7"/>
      <c r="G573" s="7"/>
      <c r="H573" s="45"/>
      <c r="I573" s="45"/>
      <c r="J573" s="45"/>
      <c r="K573" s="45"/>
      <c r="L573" s="45"/>
      <c r="M573" s="45"/>
      <c r="N573" s="7"/>
      <c r="O573" s="45"/>
      <c r="P573" s="9"/>
      <c r="Q573" s="45"/>
      <c r="R573" s="45"/>
    </row>
    <row r="574" spans="1:18" ht="12" hidden="1">
      <c r="A574" s="46">
        <v>71</v>
      </c>
      <c r="B574" s="15" t="s">
        <v>842</v>
      </c>
      <c r="C574" s="5"/>
      <c r="D574" s="5"/>
      <c r="E574" s="6"/>
      <c r="F574" s="7"/>
      <c r="G574" s="7"/>
      <c r="H574" s="45"/>
      <c r="I574" s="45"/>
      <c r="J574" s="45"/>
      <c r="K574" s="45"/>
      <c r="L574" s="45"/>
      <c r="M574" s="45"/>
      <c r="N574" s="7"/>
      <c r="O574" s="45"/>
      <c r="P574" s="9"/>
      <c r="Q574" s="45"/>
      <c r="R574" s="45"/>
    </row>
    <row r="575" spans="1:17" ht="12" hidden="1">
      <c r="A575" s="2">
        <v>71</v>
      </c>
      <c r="B575" s="12" t="s">
        <v>1407</v>
      </c>
      <c r="C575" s="1" t="s">
        <v>502</v>
      </c>
      <c r="D575" s="1"/>
      <c r="E575" s="12" t="s">
        <v>561</v>
      </c>
      <c r="F575" s="13">
        <v>290496</v>
      </c>
      <c r="G575" s="13">
        <v>731</v>
      </c>
      <c r="K575" s="13" t="s">
        <v>872</v>
      </c>
      <c r="L575" s="13"/>
      <c r="M575" s="13">
        <v>1</v>
      </c>
      <c r="N575" s="13">
        <v>1</v>
      </c>
      <c r="O575" s="14">
        <v>1</v>
      </c>
      <c r="P575" s="14">
        <v>1</v>
      </c>
      <c r="Q575" s="47" t="str">
        <f>CHAR(252)</f>
        <v>ü</v>
      </c>
    </row>
    <row r="576" spans="1:17" ht="12" hidden="1">
      <c r="A576" s="2">
        <v>71</v>
      </c>
      <c r="B576" s="12" t="s">
        <v>557</v>
      </c>
      <c r="C576" s="1" t="s">
        <v>558</v>
      </c>
      <c r="D576" s="1"/>
      <c r="E576" s="1" t="s">
        <v>559</v>
      </c>
      <c r="F576" s="13">
        <v>213345</v>
      </c>
      <c r="G576" s="13">
        <v>850</v>
      </c>
      <c r="H576" s="2">
        <v>456</v>
      </c>
      <c r="K576" s="2" t="s">
        <v>872</v>
      </c>
      <c r="L576" s="2">
        <v>3</v>
      </c>
      <c r="M576" s="2">
        <v>2</v>
      </c>
      <c r="N576" s="13">
        <v>2</v>
      </c>
      <c r="O576" s="14">
        <v>2</v>
      </c>
      <c r="P576" s="14">
        <v>2</v>
      </c>
      <c r="Q576" s="47" t="str">
        <f>CHAR(252)</f>
        <v>ü</v>
      </c>
    </row>
    <row r="577" spans="1:17" ht="12" hidden="1">
      <c r="A577" s="2">
        <v>71</v>
      </c>
      <c r="B577" s="12" t="s">
        <v>560</v>
      </c>
      <c r="C577" s="1" t="s">
        <v>502</v>
      </c>
      <c r="D577" s="1"/>
      <c r="E577" s="1" t="s">
        <v>561</v>
      </c>
      <c r="F577" s="13">
        <v>239437</v>
      </c>
      <c r="G577" s="13">
        <v>932</v>
      </c>
      <c r="K577" s="13" t="s">
        <v>872</v>
      </c>
      <c r="L577" s="13">
        <v>3</v>
      </c>
      <c r="M577" s="13">
        <v>3</v>
      </c>
      <c r="N577" s="13">
        <v>3</v>
      </c>
      <c r="O577" s="14">
        <v>3</v>
      </c>
      <c r="P577" s="14">
        <v>3</v>
      </c>
      <c r="Q577" s="47" t="str">
        <f>CHAR(252)</f>
        <v>ü</v>
      </c>
    </row>
    <row r="578" spans="1:17" ht="12" hidden="1">
      <c r="A578" s="2">
        <v>71</v>
      </c>
      <c r="B578" s="12" t="s">
        <v>562</v>
      </c>
      <c r="C578" s="1" t="s">
        <v>502</v>
      </c>
      <c r="D578" s="1"/>
      <c r="E578" s="1" t="s">
        <v>561</v>
      </c>
      <c r="F578" s="13">
        <v>258427</v>
      </c>
      <c r="G578" s="13">
        <v>946</v>
      </c>
      <c r="K578" s="13" t="s">
        <v>872</v>
      </c>
      <c r="L578" s="13"/>
      <c r="M578" s="13">
        <v>1</v>
      </c>
      <c r="N578" s="13">
        <v>1</v>
      </c>
      <c r="O578" s="14">
        <v>1</v>
      </c>
      <c r="P578" s="14">
        <v>1</v>
      </c>
      <c r="Q578" s="47" t="str">
        <f>CHAR(252)</f>
        <v>ü</v>
      </c>
    </row>
    <row r="579" spans="1:17" ht="12" hidden="1">
      <c r="A579" s="2">
        <v>71</v>
      </c>
      <c r="B579" s="12" t="s">
        <v>1408</v>
      </c>
      <c r="C579" s="1" t="s">
        <v>558</v>
      </c>
      <c r="D579" s="1"/>
      <c r="E579" s="1" t="s">
        <v>561</v>
      </c>
      <c r="F579" s="13">
        <v>243208</v>
      </c>
      <c r="G579" s="13">
        <v>864</v>
      </c>
      <c r="N579" s="13"/>
      <c r="O579" s="14"/>
      <c r="P579" s="14"/>
      <c r="Q579" s="44" t="s">
        <v>1409</v>
      </c>
    </row>
    <row r="580" spans="1:17" ht="12" hidden="1">
      <c r="A580" s="2">
        <v>71</v>
      </c>
      <c r="B580" s="12" t="s">
        <v>563</v>
      </c>
      <c r="C580" s="1" t="s">
        <v>558</v>
      </c>
      <c r="D580" s="1"/>
      <c r="E580" s="1" t="s">
        <v>559</v>
      </c>
      <c r="F580" s="13">
        <v>258307</v>
      </c>
      <c r="G580" s="13">
        <v>865</v>
      </c>
      <c r="K580" s="2" t="s">
        <v>872</v>
      </c>
      <c r="M580" s="2">
        <v>1</v>
      </c>
      <c r="N580" s="13">
        <v>2</v>
      </c>
      <c r="O580" s="14">
        <v>2</v>
      </c>
      <c r="P580" s="14">
        <v>2</v>
      </c>
      <c r="Q580" s="47" t="str">
        <f>CHAR(252)</f>
        <v>ü</v>
      </c>
    </row>
    <row r="581" spans="1:17" ht="12" hidden="1">
      <c r="A581" s="2">
        <v>71</v>
      </c>
      <c r="B581" s="12" t="s">
        <v>564</v>
      </c>
      <c r="C581" s="1" t="s">
        <v>502</v>
      </c>
      <c r="D581" s="1"/>
      <c r="E581" s="1" t="s">
        <v>565</v>
      </c>
      <c r="F581" s="13">
        <v>194483</v>
      </c>
      <c r="G581" s="13">
        <v>1054</v>
      </c>
      <c r="H581" s="2">
        <v>335</v>
      </c>
      <c r="K581" s="13" t="s">
        <v>872</v>
      </c>
      <c r="L581" s="13">
        <v>6</v>
      </c>
      <c r="M581" s="13">
        <v>6</v>
      </c>
      <c r="N581" s="13">
        <v>6</v>
      </c>
      <c r="O581" s="14">
        <v>6</v>
      </c>
      <c r="P581" s="14">
        <v>6</v>
      </c>
      <c r="Q581" s="47" t="str">
        <f>CHAR(252)</f>
        <v>ü</v>
      </c>
    </row>
    <row r="582" spans="1:17" ht="12.75" hidden="1">
      <c r="A582" s="2">
        <v>71</v>
      </c>
      <c r="B582" s="50" t="s">
        <v>1410</v>
      </c>
      <c r="C582" s="16" t="s">
        <v>502</v>
      </c>
      <c r="D582" s="16"/>
      <c r="E582" s="1" t="s">
        <v>565</v>
      </c>
      <c r="F582" s="26">
        <v>181483</v>
      </c>
      <c r="G582" s="48">
        <v>1037</v>
      </c>
      <c r="H582" s="2">
        <v>389</v>
      </c>
      <c r="N582" s="13"/>
      <c r="O582" s="14"/>
      <c r="P582" s="14"/>
      <c r="Q582" s="44" t="s">
        <v>876</v>
      </c>
    </row>
    <row r="583" spans="1:17" ht="12" hidden="1">
      <c r="A583" s="2">
        <v>71</v>
      </c>
      <c r="B583" s="12" t="s">
        <v>566</v>
      </c>
      <c r="C583" s="1" t="s">
        <v>502</v>
      </c>
      <c r="D583" s="1"/>
      <c r="E583" s="1" t="s">
        <v>561</v>
      </c>
      <c r="F583" s="13">
        <v>226454</v>
      </c>
      <c r="G583" s="13">
        <v>970</v>
      </c>
      <c r="H583" s="2">
        <v>416</v>
      </c>
      <c r="K583" s="13" t="s">
        <v>872</v>
      </c>
      <c r="L583" s="13"/>
      <c r="M583" s="13">
        <v>2</v>
      </c>
      <c r="N583" s="13">
        <v>2</v>
      </c>
      <c r="O583" s="14">
        <v>2</v>
      </c>
      <c r="P583" s="14">
        <v>2</v>
      </c>
      <c r="Q583" s="47" t="str">
        <f>CHAR(252)</f>
        <v>ü</v>
      </c>
    </row>
    <row r="584" spans="1:17" ht="12" hidden="1">
      <c r="A584" s="2">
        <v>71</v>
      </c>
      <c r="B584" s="12" t="s">
        <v>567</v>
      </c>
      <c r="C584" s="1" t="s">
        <v>502</v>
      </c>
      <c r="D584" s="1"/>
      <c r="E584" s="1" t="s">
        <v>565</v>
      </c>
      <c r="F584" s="13">
        <v>196466</v>
      </c>
      <c r="G584" s="13">
        <v>1060</v>
      </c>
      <c r="H584" s="2">
        <v>324</v>
      </c>
      <c r="K584" s="13" t="s">
        <v>872</v>
      </c>
      <c r="L584" s="13">
        <v>3</v>
      </c>
      <c r="M584" s="13">
        <v>3</v>
      </c>
      <c r="N584" s="13">
        <v>3</v>
      </c>
      <c r="O584" s="14">
        <v>3</v>
      </c>
      <c r="P584" s="14">
        <v>3</v>
      </c>
      <c r="Q584" s="47" t="str">
        <f>CHAR(252)</f>
        <v>ü</v>
      </c>
    </row>
    <row r="585" spans="1:17" ht="12" hidden="1">
      <c r="A585" s="2">
        <v>71</v>
      </c>
      <c r="B585" s="12" t="s">
        <v>568</v>
      </c>
      <c r="C585" s="1" t="s">
        <v>558</v>
      </c>
      <c r="D585" s="1"/>
      <c r="E585" s="1" t="s">
        <v>559</v>
      </c>
      <c r="F585" s="13">
        <v>308357</v>
      </c>
      <c r="G585" s="13">
        <v>966</v>
      </c>
      <c r="H585" s="2">
        <v>409</v>
      </c>
      <c r="K585" s="2" t="s">
        <v>872</v>
      </c>
      <c r="M585" s="2">
        <v>2</v>
      </c>
      <c r="N585" s="13">
        <v>2</v>
      </c>
      <c r="O585" s="14">
        <v>2</v>
      </c>
      <c r="P585" s="14">
        <v>2</v>
      </c>
      <c r="Q585" s="47" t="str">
        <f>CHAR(252)</f>
        <v>ü</v>
      </c>
    </row>
    <row r="586" spans="1:17" ht="12" hidden="1">
      <c r="A586" s="2">
        <v>71</v>
      </c>
      <c r="B586" s="12" t="s">
        <v>569</v>
      </c>
      <c r="C586" s="1" t="s">
        <v>502</v>
      </c>
      <c r="D586" s="1"/>
      <c r="E586" s="1" t="s">
        <v>561</v>
      </c>
      <c r="F586" s="13">
        <v>301401</v>
      </c>
      <c r="G586" s="13">
        <v>1046</v>
      </c>
      <c r="H586" s="2">
        <v>337</v>
      </c>
      <c r="K586" s="13" t="s">
        <v>872</v>
      </c>
      <c r="L586" s="13">
        <v>3</v>
      </c>
      <c r="M586" s="13">
        <v>3</v>
      </c>
      <c r="N586" s="13">
        <v>3</v>
      </c>
      <c r="O586" s="14">
        <v>3</v>
      </c>
      <c r="P586" s="14">
        <v>3</v>
      </c>
      <c r="Q586" s="47" t="str">
        <f>CHAR(252)</f>
        <v>ü</v>
      </c>
    </row>
    <row r="587" spans="1:17" ht="12" hidden="1">
      <c r="A587" s="2">
        <v>71</v>
      </c>
      <c r="B587" s="12" t="s">
        <v>135</v>
      </c>
      <c r="C587" s="1" t="s">
        <v>558</v>
      </c>
      <c r="D587" s="1"/>
      <c r="E587" s="1" t="s">
        <v>559</v>
      </c>
      <c r="F587" s="13">
        <v>320380</v>
      </c>
      <c r="G587" s="13">
        <v>881</v>
      </c>
      <c r="K587" s="2" t="s">
        <v>872</v>
      </c>
      <c r="L587" s="2">
        <v>3</v>
      </c>
      <c r="M587" s="2">
        <v>2</v>
      </c>
      <c r="N587" s="13">
        <v>2</v>
      </c>
      <c r="O587" s="14">
        <v>2</v>
      </c>
      <c r="P587" s="14">
        <v>2</v>
      </c>
      <c r="Q587" s="47" t="str">
        <f>CHAR(252)</f>
        <v>ü</v>
      </c>
    </row>
    <row r="588" spans="1:17" ht="12" hidden="1">
      <c r="A588" s="2">
        <v>71</v>
      </c>
      <c r="B588" s="12" t="s">
        <v>1411</v>
      </c>
      <c r="C588" s="1" t="s">
        <v>558</v>
      </c>
      <c r="D588" s="1"/>
      <c r="E588" s="1" t="s">
        <v>658</v>
      </c>
      <c r="F588" s="13">
        <v>235283</v>
      </c>
      <c r="G588" s="13">
        <v>894</v>
      </c>
      <c r="K588" s="2" t="s">
        <v>872</v>
      </c>
      <c r="N588" s="13"/>
      <c r="O588" s="14"/>
      <c r="P588" s="14"/>
      <c r="Q588" s="44" t="s">
        <v>1412</v>
      </c>
    </row>
    <row r="589" spans="1:17" ht="12" hidden="1">
      <c r="A589" s="2">
        <v>71</v>
      </c>
      <c r="B589" s="12" t="s">
        <v>1413</v>
      </c>
      <c r="C589" s="1" t="s">
        <v>502</v>
      </c>
      <c r="D589" s="1"/>
      <c r="E589" s="1" t="s">
        <v>561</v>
      </c>
      <c r="F589" s="13">
        <v>271417</v>
      </c>
      <c r="G589" s="13">
        <v>898</v>
      </c>
      <c r="K589" s="13" t="s">
        <v>872</v>
      </c>
      <c r="L589" s="13"/>
      <c r="M589" s="13">
        <v>1</v>
      </c>
      <c r="N589" s="13">
        <v>1</v>
      </c>
      <c r="O589" s="14">
        <v>1</v>
      </c>
      <c r="P589" s="14">
        <v>1</v>
      </c>
      <c r="Q589" s="47" t="str">
        <f aca="true" t="shared" si="9" ref="Q589:Q600">CHAR(252)</f>
        <v>ü</v>
      </c>
    </row>
    <row r="590" spans="1:17" ht="12" hidden="1">
      <c r="A590" s="2">
        <v>71</v>
      </c>
      <c r="B590" s="12" t="s">
        <v>572</v>
      </c>
      <c r="C590" s="1" t="s">
        <v>558</v>
      </c>
      <c r="D590" s="1"/>
      <c r="E590" s="1" t="s">
        <v>559</v>
      </c>
      <c r="F590" s="13">
        <v>230302</v>
      </c>
      <c r="G590" s="13">
        <v>1019</v>
      </c>
      <c r="H590" s="2">
        <v>383</v>
      </c>
      <c r="K590" s="2" t="s">
        <v>872</v>
      </c>
      <c r="M590" s="2">
        <v>3</v>
      </c>
      <c r="N590" s="13">
        <v>4</v>
      </c>
      <c r="O590" s="14">
        <v>4</v>
      </c>
      <c r="P590" s="14">
        <v>4</v>
      </c>
      <c r="Q590" s="47" t="str">
        <f t="shared" si="9"/>
        <v>ü</v>
      </c>
    </row>
    <row r="591" spans="1:17" ht="12" hidden="1">
      <c r="A591" s="2">
        <v>71</v>
      </c>
      <c r="B591" s="51" t="s">
        <v>573</v>
      </c>
      <c r="C591" s="1" t="s">
        <v>558</v>
      </c>
      <c r="D591" s="1"/>
      <c r="E591" s="1" t="s">
        <v>559</v>
      </c>
      <c r="F591" s="13">
        <v>351383</v>
      </c>
      <c r="G591" s="13">
        <v>830</v>
      </c>
      <c r="K591" s="2" t="s">
        <v>872</v>
      </c>
      <c r="N591" s="13">
        <v>1</v>
      </c>
      <c r="O591" s="14">
        <v>1</v>
      </c>
      <c r="P591" s="14">
        <v>1</v>
      </c>
      <c r="Q591" s="47" t="str">
        <f t="shared" si="9"/>
        <v>ü</v>
      </c>
    </row>
    <row r="592" spans="1:17" ht="12" hidden="1">
      <c r="A592" s="2">
        <v>71</v>
      </c>
      <c r="B592" s="12" t="s">
        <v>574</v>
      </c>
      <c r="C592" s="1" t="s">
        <v>262</v>
      </c>
      <c r="D592" s="1"/>
      <c r="E592" s="1" t="s">
        <v>575</v>
      </c>
      <c r="F592" s="13">
        <v>161542</v>
      </c>
      <c r="G592" s="13">
        <v>932</v>
      </c>
      <c r="K592" s="13" t="s">
        <v>872</v>
      </c>
      <c r="L592" s="13"/>
      <c r="M592" s="13">
        <v>2</v>
      </c>
      <c r="N592" s="13">
        <v>2</v>
      </c>
      <c r="O592" s="14">
        <v>2</v>
      </c>
      <c r="P592" s="14">
        <v>2</v>
      </c>
      <c r="Q592" s="47" t="str">
        <f t="shared" si="9"/>
        <v>ü</v>
      </c>
    </row>
    <row r="593" spans="1:17" ht="12" hidden="1">
      <c r="A593" s="2">
        <v>71</v>
      </c>
      <c r="B593" s="12" t="s">
        <v>576</v>
      </c>
      <c r="C593" s="1" t="s">
        <v>502</v>
      </c>
      <c r="D593" s="1"/>
      <c r="E593" s="1" t="s">
        <v>561</v>
      </c>
      <c r="F593" s="13">
        <v>233444</v>
      </c>
      <c r="G593" s="13">
        <v>988</v>
      </c>
      <c r="H593" s="2">
        <v>417</v>
      </c>
      <c r="K593" s="13" t="s">
        <v>872</v>
      </c>
      <c r="L593" s="13"/>
      <c r="M593" s="13">
        <v>2</v>
      </c>
      <c r="N593" s="13">
        <v>2</v>
      </c>
      <c r="O593" s="14">
        <v>2</v>
      </c>
      <c r="P593" s="14">
        <v>2</v>
      </c>
      <c r="Q593" s="47" t="str">
        <f t="shared" si="9"/>
        <v>ü</v>
      </c>
    </row>
    <row r="594" spans="1:17" ht="12" hidden="1">
      <c r="A594" s="2">
        <v>71</v>
      </c>
      <c r="B594" s="12" t="s">
        <v>577</v>
      </c>
      <c r="C594" s="1" t="s">
        <v>558</v>
      </c>
      <c r="D594" s="1"/>
      <c r="E594" s="1" t="s">
        <v>559</v>
      </c>
      <c r="F594" s="13">
        <v>234343</v>
      </c>
      <c r="G594" s="13">
        <v>680</v>
      </c>
      <c r="K594" s="2" t="s">
        <v>872</v>
      </c>
      <c r="N594" s="13">
        <v>1</v>
      </c>
      <c r="O594" s="14">
        <v>1</v>
      </c>
      <c r="P594" s="14">
        <v>1</v>
      </c>
      <c r="Q594" s="47" t="str">
        <f t="shared" si="9"/>
        <v>ü</v>
      </c>
    </row>
    <row r="595" spans="1:17" ht="12" hidden="1">
      <c r="A595" s="2">
        <v>71</v>
      </c>
      <c r="B595" s="12" t="s">
        <v>1414</v>
      </c>
      <c r="C595" s="1" t="s">
        <v>502</v>
      </c>
      <c r="D595" s="1"/>
      <c r="E595" s="1" t="s">
        <v>561</v>
      </c>
      <c r="F595" s="13">
        <v>324408</v>
      </c>
      <c r="G595" s="13">
        <v>982</v>
      </c>
      <c r="K595" s="13" t="s">
        <v>872</v>
      </c>
      <c r="L595" s="13">
        <v>2</v>
      </c>
      <c r="M595" s="13">
        <v>2</v>
      </c>
      <c r="N595" s="13">
        <v>2</v>
      </c>
      <c r="O595" s="14">
        <v>2</v>
      </c>
      <c r="P595" s="14">
        <v>2</v>
      </c>
      <c r="Q595" s="47" t="str">
        <f t="shared" si="9"/>
        <v>ü</v>
      </c>
    </row>
    <row r="596" spans="1:17" ht="12" hidden="1">
      <c r="A596" s="2">
        <v>71</v>
      </c>
      <c r="B596" s="12" t="s">
        <v>559</v>
      </c>
      <c r="C596" s="1" t="s">
        <v>558</v>
      </c>
      <c r="D596" s="1"/>
      <c r="E596" s="1" t="s">
        <v>559</v>
      </c>
      <c r="F596" s="13">
        <v>257326</v>
      </c>
      <c r="G596" s="13">
        <v>958</v>
      </c>
      <c r="H596" s="2">
        <v>411</v>
      </c>
      <c r="K596" s="2" t="s">
        <v>872</v>
      </c>
      <c r="M596" s="2">
        <v>3</v>
      </c>
      <c r="N596" s="13">
        <v>3</v>
      </c>
      <c r="O596" s="14">
        <v>3</v>
      </c>
      <c r="P596" s="14">
        <v>3</v>
      </c>
      <c r="Q596" s="47" t="str">
        <f t="shared" si="9"/>
        <v>ü</v>
      </c>
    </row>
    <row r="597" spans="1:17" ht="12" hidden="1">
      <c r="A597" s="2">
        <v>71</v>
      </c>
      <c r="B597" s="12" t="s">
        <v>580</v>
      </c>
      <c r="C597" s="1" t="s">
        <v>502</v>
      </c>
      <c r="D597" s="1"/>
      <c r="E597" s="1" t="s">
        <v>561</v>
      </c>
      <c r="F597" s="13">
        <v>249435</v>
      </c>
      <c r="G597" s="13">
        <v>881</v>
      </c>
      <c r="K597" s="13" t="s">
        <v>872</v>
      </c>
      <c r="L597" s="13"/>
      <c r="M597" s="13">
        <v>2</v>
      </c>
      <c r="N597" s="13">
        <v>2</v>
      </c>
      <c r="O597" s="14">
        <v>2</v>
      </c>
      <c r="P597" s="14">
        <v>2</v>
      </c>
      <c r="Q597" s="47" t="str">
        <f t="shared" si="9"/>
        <v>ü</v>
      </c>
    </row>
    <row r="598" spans="1:17" ht="12" hidden="1">
      <c r="A598" s="2">
        <v>71</v>
      </c>
      <c r="B598" s="12" t="s">
        <v>581</v>
      </c>
      <c r="C598" s="1" t="s">
        <v>502</v>
      </c>
      <c r="D598" s="1"/>
      <c r="E598" s="1" t="s">
        <v>561</v>
      </c>
      <c r="F598" s="13">
        <v>213455</v>
      </c>
      <c r="G598" s="13">
        <v>935</v>
      </c>
      <c r="K598" s="13" t="s">
        <v>872</v>
      </c>
      <c r="L598" s="13"/>
      <c r="M598" s="13">
        <v>1</v>
      </c>
      <c r="N598" s="13">
        <v>1</v>
      </c>
      <c r="O598" s="14">
        <v>1</v>
      </c>
      <c r="P598" s="14">
        <v>1</v>
      </c>
      <c r="Q598" s="47" t="str">
        <f t="shared" si="9"/>
        <v>ü</v>
      </c>
    </row>
    <row r="599" spans="1:17" ht="12" hidden="1">
      <c r="A599" s="2">
        <v>71</v>
      </c>
      <c r="B599" s="12" t="s">
        <v>582</v>
      </c>
      <c r="C599" s="1" t="s">
        <v>502</v>
      </c>
      <c r="D599" s="1"/>
      <c r="E599" s="1" t="s">
        <v>561</v>
      </c>
      <c r="F599" s="13">
        <v>220424</v>
      </c>
      <c r="G599" s="13">
        <v>989</v>
      </c>
      <c r="H599" s="2">
        <v>413</v>
      </c>
      <c r="K599" s="13" t="s">
        <v>872</v>
      </c>
      <c r="L599" s="13"/>
      <c r="M599" s="13">
        <v>2</v>
      </c>
      <c r="N599" s="13">
        <v>2</v>
      </c>
      <c r="O599" s="14">
        <v>2</v>
      </c>
      <c r="P599" s="14">
        <v>2</v>
      </c>
      <c r="Q599" s="47" t="str">
        <f t="shared" si="9"/>
        <v>ü</v>
      </c>
    </row>
    <row r="600" spans="1:17" ht="12" hidden="1">
      <c r="A600" s="2">
        <v>71</v>
      </c>
      <c r="B600" s="12" t="s">
        <v>583</v>
      </c>
      <c r="C600" s="1" t="s">
        <v>558</v>
      </c>
      <c r="D600" s="1"/>
      <c r="E600" s="1" t="s">
        <v>559</v>
      </c>
      <c r="F600" s="13">
        <v>302393</v>
      </c>
      <c r="G600" s="13">
        <v>954</v>
      </c>
      <c r="K600" s="2" t="s">
        <v>872</v>
      </c>
      <c r="N600" s="13"/>
      <c r="O600" s="14">
        <v>2</v>
      </c>
      <c r="P600" s="14">
        <v>2</v>
      </c>
      <c r="Q600" s="47" t="str">
        <f t="shared" si="9"/>
        <v>ü</v>
      </c>
    </row>
    <row r="601" spans="1:17" ht="12" hidden="1">
      <c r="A601" s="2">
        <v>71</v>
      </c>
      <c r="B601" s="12" t="s">
        <v>1415</v>
      </c>
      <c r="C601" s="1" t="s">
        <v>558</v>
      </c>
      <c r="D601" s="1"/>
      <c r="E601" s="1" t="s">
        <v>658</v>
      </c>
      <c r="F601" s="13">
        <v>233288</v>
      </c>
      <c r="G601" s="13">
        <v>896</v>
      </c>
      <c r="K601" s="2" t="s">
        <v>872</v>
      </c>
      <c r="N601" s="13"/>
      <c r="O601" s="14"/>
      <c r="P601" s="14"/>
      <c r="Q601" s="44" t="s">
        <v>1412</v>
      </c>
    </row>
    <row r="602" spans="1:17" ht="12" hidden="1">
      <c r="A602" s="2">
        <v>71</v>
      </c>
      <c r="B602" s="12" t="s">
        <v>1416</v>
      </c>
      <c r="C602" s="1" t="s">
        <v>558</v>
      </c>
      <c r="D602" s="1"/>
      <c r="E602" s="1" t="s">
        <v>559</v>
      </c>
      <c r="F602" s="13">
        <v>311302</v>
      </c>
      <c r="G602" s="13">
        <v>769</v>
      </c>
      <c r="K602" s="2" t="s">
        <v>872</v>
      </c>
      <c r="N602" s="13">
        <v>1</v>
      </c>
      <c r="O602" s="14">
        <v>1</v>
      </c>
      <c r="P602" s="14">
        <v>1</v>
      </c>
      <c r="Q602" s="47" t="str">
        <f>CHAR(252)</f>
        <v>ü</v>
      </c>
    </row>
    <row r="603" spans="1:17" ht="12" hidden="1">
      <c r="A603" s="2">
        <v>71</v>
      </c>
      <c r="B603" s="12" t="s">
        <v>585</v>
      </c>
      <c r="C603" s="1" t="s">
        <v>502</v>
      </c>
      <c r="D603" s="1"/>
      <c r="E603" s="1" t="s">
        <v>561</v>
      </c>
      <c r="F603" s="13">
        <v>311401</v>
      </c>
      <c r="G603" s="13">
        <v>1068</v>
      </c>
      <c r="H603" s="2">
        <v>345</v>
      </c>
      <c r="K603" s="2" t="s">
        <v>872</v>
      </c>
      <c r="M603" s="2">
        <v>2</v>
      </c>
      <c r="N603" s="13">
        <v>2</v>
      </c>
      <c r="O603" s="14">
        <v>2</v>
      </c>
      <c r="P603" s="14">
        <v>2</v>
      </c>
      <c r="Q603" s="47" t="str">
        <f>CHAR(252)</f>
        <v>ü</v>
      </c>
    </row>
    <row r="604" spans="1:17" ht="12" hidden="1">
      <c r="A604" s="2">
        <v>71</v>
      </c>
      <c r="B604" s="12" t="s">
        <v>1417</v>
      </c>
      <c r="C604" s="1" t="s">
        <v>262</v>
      </c>
      <c r="D604" s="1"/>
      <c r="E604" s="1" t="s">
        <v>528</v>
      </c>
      <c r="F604" s="13">
        <v>151616</v>
      </c>
      <c r="G604" s="13">
        <v>1059</v>
      </c>
      <c r="H604" s="2">
        <v>327</v>
      </c>
      <c r="J604" s="2" t="s">
        <v>872</v>
      </c>
      <c r="K604" s="13" t="s">
        <v>872</v>
      </c>
      <c r="L604" s="13">
        <v>4</v>
      </c>
      <c r="M604" s="13">
        <v>2</v>
      </c>
      <c r="N604" s="13">
        <v>2</v>
      </c>
      <c r="O604" s="14">
        <v>2</v>
      </c>
      <c r="P604" s="14">
        <v>2</v>
      </c>
      <c r="Q604" s="47" t="str">
        <f>CHAR(252)</f>
        <v>ü</v>
      </c>
    </row>
    <row r="605" spans="1:17" ht="12" hidden="1">
      <c r="A605" s="2">
        <v>71</v>
      </c>
      <c r="B605" s="12" t="s">
        <v>587</v>
      </c>
      <c r="C605" s="1" t="s">
        <v>558</v>
      </c>
      <c r="D605" s="1"/>
      <c r="E605" s="1" t="s">
        <v>559</v>
      </c>
      <c r="F605" s="13">
        <v>274299</v>
      </c>
      <c r="G605" s="13">
        <v>839</v>
      </c>
      <c r="K605" s="13" t="s">
        <v>872</v>
      </c>
      <c r="L605" s="13"/>
      <c r="M605" s="13">
        <v>1</v>
      </c>
      <c r="N605" s="13">
        <v>1</v>
      </c>
      <c r="O605" s="14">
        <v>1</v>
      </c>
      <c r="P605" s="14">
        <v>1</v>
      </c>
      <c r="Q605" s="47" t="str">
        <f>CHAR(252)</f>
        <v>ü</v>
      </c>
    </row>
    <row r="606" spans="1:17" ht="12" hidden="1">
      <c r="A606" s="2">
        <v>71</v>
      </c>
      <c r="B606" s="12" t="s">
        <v>588</v>
      </c>
      <c r="C606" s="1" t="s">
        <v>502</v>
      </c>
      <c r="D606" s="1"/>
      <c r="E606" s="1" t="s">
        <v>561</v>
      </c>
      <c r="F606" s="13">
        <v>339412</v>
      </c>
      <c r="G606" s="13">
        <v>785</v>
      </c>
      <c r="K606" s="13" t="s">
        <v>872</v>
      </c>
      <c r="L606" s="13"/>
      <c r="M606" s="13">
        <v>1</v>
      </c>
      <c r="N606" s="13">
        <v>1</v>
      </c>
      <c r="O606" s="14">
        <v>1</v>
      </c>
      <c r="P606" s="14">
        <v>1</v>
      </c>
      <c r="Q606" s="44" t="s">
        <v>1418</v>
      </c>
    </row>
    <row r="607" spans="1:17" ht="12" hidden="1">
      <c r="A607" s="2">
        <v>71</v>
      </c>
      <c r="B607" s="12" t="s">
        <v>589</v>
      </c>
      <c r="C607" s="1" t="s">
        <v>558</v>
      </c>
      <c r="D607" s="1"/>
      <c r="E607" s="1" t="s">
        <v>559</v>
      </c>
      <c r="F607" s="13">
        <v>296308</v>
      </c>
      <c r="G607" s="13">
        <v>805</v>
      </c>
      <c r="K607" s="2" t="s">
        <v>872</v>
      </c>
      <c r="M607" s="2">
        <v>1</v>
      </c>
      <c r="N607" s="13">
        <v>1</v>
      </c>
      <c r="O607" s="14">
        <v>1</v>
      </c>
      <c r="P607" s="14">
        <v>1</v>
      </c>
      <c r="Q607" s="47" t="str">
        <f>CHAR(252)</f>
        <v>ü</v>
      </c>
    </row>
    <row r="608" spans="1:18" ht="12" hidden="1">
      <c r="A608" s="46">
        <v>72</v>
      </c>
      <c r="B608" s="15" t="s">
        <v>590</v>
      </c>
      <c r="C608" s="5"/>
      <c r="D608" s="5"/>
      <c r="E608" s="6"/>
      <c r="F608" s="7"/>
      <c r="G608" s="7"/>
      <c r="H608" s="45"/>
      <c r="I608" s="45"/>
      <c r="J608" s="45"/>
      <c r="K608" s="45"/>
      <c r="L608" s="45"/>
      <c r="M608" s="45"/>
      <c r="N608" s="7"/>
      <c r="O608" s="45"/>
      <c r="P608" s="9"/>
      <c r="Q608" s="45"/>
      <c r="R608" s="45"/>
    </row>
    <row r="609" spans="1:17" ht="12.75" hidden="1">
      <c r="A609" s="2">
        <v>72</v>
      </c>
      <c r="B609" s="52" t="s">
        <v>1419</v>
      </c>
      <c r="C609" s="1" t="s">
        <v>502</v>
      </c>
      <c r="D609" s="1"/>
      <c r="E609" s="1" t="s">
        <v>592</v>
      </c>
      <c r="F609" s="13">
        <v>461495</v>
      </c>
      <c r="G609" s="13">
        <v>487</v>
      </c>
      <c r="J609" s="2" t="s">
        <v>872</v>
      </c>
      <c r="K609" s="13" t="s">
        <v>865</v>
      </c>
      <c r="L609" s="13"/>
      <c r="M609" s="13"/>
      <c r="N609" s="13"/>
      <c r="O609" s="14"/>
      <c r="P609" s="14"/>
      <c r="Q609" s="47" t="str">
        <f>CHAR(251)</f>
        <v>û</v>
      </c>
    </row>
    <row r="610" spans="1:17" ht="12.75" hidden="1">
      <c r="A610" s="2">
        <v>72</v>
      </c>
      <c r="B610" s="52" t="s">
        <v>1420</v>
      </c>
      <c r="C610" s="1" t="s">
        <v>558</v>
      </c>
      <c r="D610" s="1"/>
      <c r="E610" s="1" t="s">
        <v>603</v>
      </c>
      <c r="F610" s="13">
        <v>494349</v>
      </c>
      <c r="G610" s="13">
        <v>810</v>
      </c>
      <c r="J610" s="2" t="s">
        <v>872</v>
      </c>
      <c r="K610" s="13" t="s">
        <v>865</v>
      </c>
      <c r="L610" s="13"/>
      <c r="M610" s="13"/>
      <c r="N610" s="13"/>
      <c r="O610" s="14"/>
      <c r="P610" s="14"/>
      <c r="Q610" s="47" t="str">
        <f>CHAR(251)</f>
        <v>û</v>
      </c>
    </row>
    <row r="611" spans="1:17" ht="12" hidden="1">
      <c r="A611" s="2">
        <v>72</v>
      </c>
      <c r="B611" s="12" t="s">
        <v>592</v>
      </c>
      <c r="C611" s="1" t="s">
        <v>502</v>
      </c>
      <c r="D611" s="1"/>
      <c r="E611" s="1" t="s">
        <v>592</v>
      </c>
      <c r="F611" s="13">
        <v>528452</v>
      </c>
      <c r="G611" s="13">
        <v>1423</v>
      </c>
      <c r="H611" s="2">
        <v>45</v>
      </c>
      <c r="I611" s="2" t="s">
        <v>872</v>
      </c>
      <c r="L611" s="2">
        <v>8</v>
      </c>
      <c r="M611" s="2">
        <v>6</v>
      </c>
      <c r="N611" s="13">
        <v>6</v>
      </c>
      <c r="O611" s="14">
        <v>6</v>
      </c>
      <c r="P611" s="14">
        <v>6</v>
      </c>
      <c r="Q611" s="47" t="str">
        <f>CHAR(252)</f>
        <v>ü</v>
      </c>
    </row>
    <row r="612" spans="1:17" ht="12" hidden="1">
      <c r="A612" s="2">
        <v>72</v>
      </c>
      <c r="B612" s="12" t="s">
        <v>594</v>
      </c>
      <c r="C612" s="1" t="s">
        <v>502</v>
      </c>
      <c r="D612" s="1"/>
      <c r="E612" s="12" t="s">
        <v>594</v>
      </c>
      <c r="F612" s="13">
        <v>515549</v>
      </c>
      <c r="G612" s="13">
        <v>956</v>
      </c>
      <c r="H612" s="2">
        <v>420</v>
      </c>
      <c r="K612" s="13" t="s">
        <v>872</v>
      </c>
      <c r="L612" s="13">
        <v>2</v>
      </c>
      <c r="M612" s="13">
        <v>2</v>
      </c>
      <c r="N612" s="13">
        <v>2</v>
      </c>
      <c r="O612" s="14">
        <v>2</v>
      </c>
      <c r="P612" s="14">
        <v>2</v>
      </c>
      <c r="Q612" s="47" t="str">
        <f>CHAR(252)</f>
        <v>ü</v>
      </c>
    </row>
    <row r="613" spans="1:17" ht="12" hidden="1">
      <c r="A613" s="2">
        <v>72</v>
      </c>
      <c r="B613" s="12" t="s">
        <v>596</v>
      </c>
      <c r="C613" s="1" t="s">
        <v>502</v>
      </c>
      <c r="D613" s="1"/>
      <c r="E613" s="12" t="s">
        <v>592</v>
      </c>
      <c r="F613" s="13">
        <v>477463</v>
      </c>
      <c r="G613" s="13">
        <v>771</v>
      </c>
      <c r="J613" s="2" t="s">
        <v>872</v>
      </c>
      <c r="N613" s="13"/>
      <c r="O613" s="14">
        <v>1</v>
      </c>
      <c r="P613" s="14">
        <v>1</v>
      </c>
      <c r="Q613" s="47" t="str">
        <f>CHAR(252)</f>
        <v>ü</v>
      </c>
    </row>
    <row r="614" spans="1:17" ht="12" hidden="1">
      <c r="A614" s="2">
        <v>72</v>
      </c>
      <c r="B614" s="12" t="s">
        <v>597</v>
      </c>
      <c r="C614" s="1" t="s">
        <v>502</v>
      </c>
      <c r="D614" s="1"/>
      <c r="E614" s="1" t="s">
        <v>513</v>
      </c>
      <c r="F614" s="13">
        <v>371505</v>
      </c>
      <c r="G614" s="13">
        <v>876</v>
      </c>
      <c r="H614" s="2">
        <v>459</v>
      </c>
      <c r="K614" s="13" t="s">
        <v>872</v>
      </c>
      <c r="L614" s="13"/>
      <c r="M614" s="13">
        <v>2</v>
      </c>
      <c r="N614" s="13">
        <v>2</v>
      </c>
      <c r="O614" s="14">
        <v>2</v>
      </c>
      <c r="P614" s="14">
        <v>2</v>
      </c>
      <c r="Q614" s="47" t="str">
        <f>CHAR(252)</f>
        <v>ü</v>
      </c>
    </row>
    <row r="615" spans="1:17" ht="12" hidden="1">
      <c r="A615" s="2">
        <v>72</v>
      </c>
      <c r="B615" s="12" t="s">
        <v>598</v>
      </c>
      <c r="C615" s="1" t="s">
        <v>502</v>
      </c>
      <c r="D615" s="1"/>
      <c r="E615" s="1" t="s">
        <v>592</v>
      </c>
      <c r="F615" s="13">
        <v>488456</v>
      </c>
      <c r="G615" s="13">
        <v>845</v>
      </c>
      <c r="K615" s="13" t="s">
        <v>872</v>
      </c>
      <c r="L615" s="13"/>
      <c r="M615" s="13"/>
      <c r="N615" s="13">
        <v>1</v>
      </c>
      <c r="O615" s="14">
        <v>1</v>
      </c>
      <c r="P615" s="14">
        <v>1</v>
      </c>
      <c r="Q615" s="47" t="str">
        <f>CHAR(252)</f>
        <v>ü</v>
      </c>
    </row>
    <row r="616" spans="1:17" ht="12" hidden="1">
      <c r="A616" s="2">
        <v>72</v>
      </c>
      <c r="B616" s="12" t="s">
        <v>1421</v>
      </c>
      <c r="C616" s="1" t="s">
        <v>502</v>
      </c>
      <c r="D616" s="1"/>
      <c r="E616" s="1" t="s">
        <v>592</v>
      </c>
      <c r="F616" s="13">
        <v>515429</v>
      </c>
      <c r="G616" s="13">
        <v>1289</v>
      </c>
      <c r="H616" s="2">
        <v>110</v>
      </c>
      <c r="K616" s="2" t="s">
        <v>872</v>
      </c>
      <c r="L616" s="2">
        <v>2</v>
      </c>
      <c r="M616" s="2">
        <v>2</v>
      </c>
      <c r="N616" s="13">
        <v>2</v>
      </c>
      <c r="O616" s="14">
        <v>1</v>
      </c>
      <c r="P616" s="14">
        <v>1</v>
      </c>
      <c r="Q616" s="44" t="s">
        <v>1422</v>
      </c>
    </row>
    <row r="617" spans="1:17" ht="12" hidden="1">
      <c r="A617" s="2">
        <v>72</v>
      </c>
      <c r="B617" s="12" t="s">
        <v>599</v>
      </c>
      <c r="C617" s="1" t="s">
        <v>502</v>
      </c>
      <c r="D617" s="1"/>
      <c r="E617" s="1" t="s">
        <v>592</v>
      </c>
      <c r="F617" s="13">
        <v>524429</v>
      </c>
      <c r="G617" s="13">
        <v>1304</v>
      </c>
      <c r="N617" s="13"/>
      <c r="O617" s="14">
        <v>1</v>
      </c>
      <c r="P617" s="14">
        <v>1</v>
      </c>
      <c r="Q617" s="44" t="s">
        <v>1423</v>
      </c>
    </row>
    <row r="618" spans="1:17" ht="12" hidden="1">
      <c r="A618" s="2">
        <v>72</v>
      </c>
      <c r="B618" s="12" t="s">
        <v>601</v>
      </c>
      <c r="C618" s="1" t="s">
        <v>502</v>
      </c>
      <c r="D618" s="1"/>
      <c r="E618" s="1" t="s">
        <v>592</v>
      </c>
      <c r="F618" s="13">
        <v>531443</v>
      </c>
      <c r="G618" s="13">
        <v>1357</v>
      </c>
      <c r="K618" s="2" t="s">
        <v>872</v>
      </c>
      <c r="N618" s="13">
        <v>1</v>
      </c>
      <c r="O618" s="14">
        <v>1</v>
      </c>
      <c r="P618" s="14">
        <v>1</v>
      </c>
      <c r="Q618" s="47" t="str">
        <f>CHAR(252)</f>
        <v>ü</v>
      </c>
    </row>
    <row r="619" spans="1:17" ht="12" hidden="1">
      <c r="A619" s="2">
        <v>72</v>
      </c>
      <c r="B619" s="17" t="s">
        <v>602</v>
      </c>
      <c r="C619" s="16" t="s">
        <v>558</v>
      </c>
      <c r="D619" s="16"/>
      <c r="E619" s="1" t="s">
        <v>603</v>
      </c>
      <c r="F619" s="26">
        <v>573357</v>
      </c>
      <c r="G619" s="48">
        <v>984</v>
      </c>
      <c r="H619" s="2">
        <v>410</v>
      </c>
      <c r="K619" s="13"/>
      <c r="L619" s="13"/>
      <c r="M619" s="13"/>
      <c r="N619" s="13"/>
      <c r="O619" s="14">
        <v>2</v>
      </c>
      <c r="P619" s="14">
        <v>2</v>
      </c>
      <c r="Q619" s="47" t="str">
        <f>CHAR(252)</f>
        <v>ü</v>
      </c>
    </row>
    <row r="620" spans="1:17" ht="12" hidden="1">
      <c r="A620" s="2">
        <v>72</v>
      </c>
      <c r="B620" s="12" t="s">
        <v>1424</v>
      </c>
      <c r="C620" s="1" t="s">
        <v>502</v>
      </c>
      <c r="D620" s="1"/>
      <c r="E620" s="1" t="s">
        <v>513</v>
      </c>
      <c r="F620" s="13">
        <v>305511</v>
      </c>
      <c r="G620" s="13">
        <v>737</v>
      </c>
      <c r="K620" s="13" t="s">
        <v>872</v>
      </c>
      <c r="L620" s="13"/>
      <c r="M620" s="13">
        <v>2</v>
      </c>
      <c r="N620" s="13">
        <v>1</v>
      </c>
      <c r="O620" s="14">
        <v>1</v>
      </c>
      <c r="P620" s="14">
        <v>1</v>
      </c>
      <c r="Q620" s="47" t="str">
        <f>CHAR(252)</f>
        <v>ü</v>
      </c>
    </row>
    <row r="621" spans="1:17" ht="12" hidden="1">
      <c r="A621" s="2">
        <v>72</v>
      </c>
      <c r="B621" s="12" t="s">
        <v>1425</v>
      </c>
      <c r="C621" s="1" t="s">
        <v>502</v>
      </c>
      <c r="D621" s="1"/>
      <c r="E621" s="1" t="s">
        <v>594</v>
      </c>
      <c r="F621" s="13">
        <v>493587</v>
      </c>
      <c r="G621" s="13">
        <v>788</v>
      </c>
      <c r="J621" s="2" t="s">
        <v>872</v>
      </c>
      <c r="K621" s="13" t="s">
        <v>865</v>
      </c>
      <c r="L621" s="13"/>
      <c r="M621" s="13"/>
      <c r="N621" s="13"/>
      <c r="O621" s="14"/>
      <c r="P621" s="14"/>
      <c r="Q621" s="47" t="str">
        <f>CHAR(251)</f>
        <v>û</v>
      </c>
    </row>
    <row r="622" spans="1:17" ht="12" hidden="1">
      <c r="A622" s="2">
        <v>72</v>
      </c>
      <c r="B622" s="17" t="s">
        <v>1426</v>
      </c>
      <c r="C622" s="16" t="s">
        <v>502</v>
      </c>
      <c r="D622" s="16"/>
      <c r="E622" s="1" t="s">
        <v>592</v>
      </c>
      <c r="F622" s="26">
        <v>544443</v>
      </c>
      <c r="G622" s="48">
        <v>1220</v>
      </c>
      <c r="H622" s="2">
        <v>187</v>
      </c>
      <c r="N622" s="13"/>
      <c r="O622" s="14"/>
      <c r="P622" s="14"/>
      <c r="Q622" s="44" t="s">
        <v>1427</v>
      </c>
    </row>
    <row r="623" spans="1:17" ht="12" hidden="1">
      <c r="A623" s="2">
        <v>72</v>
      </c>
      <c r="B623" s="12" t="s">
        <v>1428</v>
      </c>
      <c r="C623" s="1" t="s">
        <v>502</v>
      </c>
      <c r="D623" s="1"/>
      <c r="E623" s="1" t="s">
        <v>592</v>
      </c>
      <c r="F623" s="13">
        <v>544442</v>
      </c>
      <c r="G623" s="13">
        <v>1262</v>
      </c>
      <c r="H623" s="2">
        <v>258</v>
      </c>
      <c r="I623" s="2" t="s">
        <v>872</v>
      </c>
      <c r="L623" s="2">
        <v>3</v>
      </c>
      <c r="M623" s="2">
        <v>3</v>
      </c>
      <c r="N623" s="13">
        <v>3</v>
      </c>
      <c r="O623" s="14">
        <v>3</v>
      </c>
      <c r="P623" s="14">
        <v>3</v>
      </c>
      <c r="Q623" s="47" t="str">
        <f>CHAR(252)</f>
        <v>ü</v>
      </c>
    </row>
    <row r="624" spans="1:17" ht="12" hidden="1">
      <c r="A624" s="2">
        <v>72</v>
      </c>
      <c r="B624" s="12" t="s">
        <v>606</v>
      </c>
      <c r="C624" s="1" t="s">
        <v>502</v>
      </c>
      <c r="D624" s="1"/>
      <c r="E624" s="1" t="s">
        <v>592</v>
      </c>
      <c r="F624" s="13">
        <v>559447</v>
      </c>
      <c r="G624" s="13">
        <v>1089</v>
      </c>
      <c r="H624" s="2">
        <v>356</v>
      </c>
      <c r="K624" s="13" t="s">
        <v>872</v>
      </c>
      <c r="L624" s="13">
        <v>2</v>
      </c>
      <c r="M624" s="13">
        <v>2</v>
      </c>
      <c r="N624" s="13">
        <v>3</v>
      </c>
      <c r="O624" s="14">
        <v>3</v>
      </c>
      <c r="P624" s="14">
        <v>3</v>
      </c>
      <c r="Q624" s="47" t="str">
        <f>CHAR(252)</f>
        <v>ü</v>
      </c>
    </row>
    <row r="625" spans="1:17" ht="12" hidden="1">
      <c r="A625" s="2">
        <v>72</v>
      </c>
      <c r="B625" s="12" t="s">
        <v>1429</v>
      </c>
      <c r="C625" s="1" t="s">
        <v>502</v>
      </c>
      <c r="D625" s="1"/>
      <c r="E625" s="1" t="s">
        <v>592</v>
      </c>
      <c r="F625" s="13">
        <v>544412</v>
      </c>
      <c r="G625" s="13">
        <v>1290</v>
      </c>
      <c r="H625" s="2">
        <v>139</v>
      </c>
      <c r="I625" s="2" t="s">
        <v>872</v>
      </c>
      <c r="L625" s="2">
        <v>3</v>
      </c>
      <c r="M625" s="2">
        <v>3</v>
      </c>
      <c r="N625" s="13">
        <v>3</v>
      </c>
      <c r="O625" s="14">
        <v>3</v>
      </c>
      <c r="P625" s="14">
        <v>3</v>
      </c>
      <c r="Q625" s="47" t="str">
        <f>CHAR(252)</f>
        <v>ü</v>
      </c>
    </row>
    <row r="626" spans="1:17" ht="12" hidden="1">
      <c r="A626" s="2">
        <v>72</v>
      </c>
      <c r="B626" s="12" t="s">
        <v>608</v>
      </c>
      <c r="C626" s="1" t="s">
        <v>558</v>
      </c>
      <c r="D626" s="1"/>
      <c r="E626" s="1" t="s">
        <v>603</v>
      </c>
      <c r="F626" s="13">
        <v>527362</v>
      </c>
      <c r="G626" s="13">
        <v>1087</v>
      </c>
      <c r="H626" s="2">
        <v>300</v>
      </c>
      <c r="J626" s="2" t="s">
        <v>872</v>
      </c>
      <c r="L626" s="2">
        <v>4</v>
      </c>
      <c r="M626" s="2">
        <v>2</v>
      </c>
      <c r="N626" s="13">
        <v>2</v>
      </c>
      <c r="O626" s="14">
        <v>2</v>
      </c>
      <c r="P626" s="14">
        <v>2</v>
      </c>
      <c r="Q626" s="47" t="str">
        <f>CHAR(252)</f>
        <v>ü</v>
      </c>
    </row>
    <row r="627" spans="1:17" ht="12.75" hidden="1">
      <c r="A627" s="2">
        <v>72</v>
      </c>
      <c r="B627" s="50" t="s">
        <v>1430</v>
      </c>
      <c r="C627" s="16" t="s">
        <v>558</v>
      </c>
      <c r="D627" s="16"/>
      <c r="E627" s="16" t="s">
        <v>603</v>
      </c>
      <c r="F627" s="18">
        <v>537365</v>
      </c>
      <c r="G627" s="48">
        <v>1085</v>
      </c>
      <c r="H627" s="2">
        <v>344</v>
      </c>
      <c r="N627" s="13"/>
      <c r="O627" s="14"/>
      <c r="P627" s="14"/>
      <c r="Q627" s="44" t="s">
        <v>1431</v>
      </c>
    </row>
    <row r="628" spans="1:17" ht="12" hidden="1">
      <c r="A628" s="2">
        <v>72</v>
      </c>
      <c r="B628" s="12" t="s">
        <v>609</v>
      </c>
      <c r="C628" s="1" t="s">
        <v>558</v>
      </c>
      <c r="D628" s="1"/>
      <c r="E628" s="1" t="s">
        <v>603</v>
      </c>
      <c r="F628" s="13">
        <v>410383</v>
      </c>
      <c r="G628" s="13">
        <v>669</v>
      </c>
      <c r="K628" s="2" t="s">
        <v>872</v>
      </c>
      <c r="L628" s="2">
        <v>2</v>
      </c>
      <c r="M628" s="2">
        <v>2</v>
      </c>
      <c r="N628" s="13">
        <v>2</v>
      </c>
      <c r="O628" s="14">
        <v>1</v>
      </c>
      <c r="P628" s="14">
        <v>1</v>
      </c>
      <c r="Q628" s="47" t="str">
        <f>CHAR(252)</f>
        <v>ü</v>
      </c>
    </row>
    <row r="629" spans="1:17" ht="12" hidden="1">
      <c r="A629" s="2">
        <v>72</v>
      </c>
      <c r="B629" s="12" t="s">
        <v>610</v>
      </c>
      <c r="C629" s="1" t="s">
        <v>502</v>
      </c>
      <c r="D629" s="1"/>
      <c r="E629" s="1" t="s">
        <v>513</v>
      </c>
      <c r="F629" s="13">
        <v>380532</v>
      </c>
      <c r="G629" s="13">
        <v>974</v>
      </c>
      <c r="H629" s="2">
        <v>414</v>
      </c>
      <c r="J629" s="2" t="s">
        <v>872</v>
      </c>
      <c r="L629" s="2">
        <v>2</v>
      </c>
      <c r="M629" s="2">
        <v>2</v>
      </c>
      <c r="N629" s="13">
        <v>2</v>
      </c>
      <c r="O629" s="14">
        <v>2</v>
      </c>
      <c r="P629" s="14">
        <v>2</v>
      </c>
      <c r="Q629" s="47" t="str">
        <f>CHAR(252)</f>
        <v>ü</v>
      </c>
    </row>
    <row r="630" spans="1:17" ht="12" hidden="1">
      <c r="A630" s="2">
        <v>72</v>
      </c>
      <c r="B630" s="12" t="s">
        <v>561</v>
      </c>
      <c r="C630" s="1" t="s">
        <v>502</v>
      </c>
      <c r="D630" s="1"/>
      <c r="E630" s="12" t="s">
        <v>561</v>
      </c>
      <c r="F630" s="13">
        <v>388435</v>
      </c>
      <c r="G630" s="13">
        <v>852</v>
      </c>
      <c r="H630" s="2">
        <v>458</v>
      </c>
      <c r="K630" s="13" t="s">
        <v>872</v>
      </c>
      <c r="L630" s="13">
        <v>2</v>
      </c>
      <c r="M630" s="13">
        <v>3</v>
      </c>
      <c r="N630" s="13">
        <v>3</v>
      </c>
      <c r="O630" s="14">
        <v>2</v>
      </c>
      <c r="P630" s="14">
        <v>2</v>
      </c>
      <c r="Q630" s="47" t="str">
        <f>CHAR(252)</f>
        <v>ü</v>
      </c>
    </row>
    <row r="631" spans="1:17" ht="12" hidden="1">
      <c r="A631" s="2">
        <v>72</v>
      </c>
      <c r="B631" s="12" t="s">
        <v>502</v>
      </c>
      <c r="C631" s="1" t="s">
        <v>502</v>
      </c>
      <c r="D631" s="1"/>
      <c r="E631" s="1" t="s">
        <v>594</v>
      </c>
      <c r="F631" s="13">
        <v>424559</v>
      </c>
      <c r="G631" s="13">
        <v>1147</v>
      </c>
      <c r="H631" s="2">
        <v>244</v>
      </c>
      <c r="I631" s="2" t="s">
        <v>872</v>
      </c>
      <c r="L631" s="2">
        <v>1</v>
      </c>
      <c r="M631" s="2">
        <v>2</v>
      </c>
      <c r="N631" s="13">
        <v>2</v>
      </c>
      <c r="O631" s="14">
        <v>2</v>
      </c>
      <c r="P631" s="14">
        <v>2</v>
      </c>
      <c r="Q631" s="47" t="str">
        <f>CHAR(252)</f>
        <v>ü</v>
      </c>
    </row>
    <row r="632" spans="1:18" ht="12" hidden="1">
      <c r="A632" s="46">
        <v>73</v>
      </c>
      <c r="B632" s="15" t="s">
        <v>613</v>
      </c>
      <c r="C632" s="5"/>
      <c r="D632" s="5"/>
      <c r="E632" s="6"/>
      <c r="F632" s="7"/>
      <c r="G632" s="7"/>
      <c r="H632" s="45"/>
      <c r="I632" s="45"/>
      <c r="J632" s="45"/>
      <c r="K632" s="45"/>
      <c r="L632" s="45"/>
      <c r="M632" s="45"/>
      <c r="N632" s="7"/>
      <c r="O632" s="45"/>
      <c r="P632" s="9"/>
      <c r="Q632" s="45"/>
      <c r="R632" s="45"/>
    </row>
    <row r="633" spans="1:17" ht="12">
      <c r="A633" s="2">
        <v>73</v>
      </c>
      <c r="B633" s="12" t="s">
        <v>1432</v>
      </c>
      <c r="C633" s="1" t="s">
        <v>456</v>
      </c>
      <c r="D633" s="1"/>
      <c r="E633" s="1" t="s">
        <v>616</v>
      </c>
      <c r="F633" s="13">
        <v>716633</v>
      </c>
      <c r="G633" s="13">
        <v>1106</v>
      </c>
      <c r="H633" s="2">
        <v>284</v>
      </c>
      <c r="I633" s="2" t="s">
        <v>872</v>
      </c>
      <c r="K633" s="13"/>
      <c r="L633" s="13"/>
      <c r="M633" s="13">
        <v>1</v>
      </c>
      <c r="N633" s="13">
        <v>1</v>
      </c>
      <c r="O633" s="14">
        <v>1</v>
      </c>
      <c r="P633" s="58">
        <v>1</v>
      </c>
      <c r="Q633" s="47" t="str">
        <f aca="true" t="shared" si="10" ref="Q633:Q639">CHAR(252)</f>
        <v>ü</v>
      </c>
    </row>
    <row r="634" spans="1:17" ht="12" hidden="1">
      <c r="A634" s="2">
        <v>73</v>
      </c>
      <c r="B634" s="12" t="s">
        <v>1433</v>
      </c>
      <c r="C634" s="1" t="s">
        <v>618</v>
      </c>
      <c r="D634" s="1"/>
      <c r="E634" s="1" t="s">
        <v>619</v>
      </c>
      <c r="F634" s="13">
        <v>718333</v>
      </c>
      <c r="G634" s="13">
        <v>921</v>
      </c>
      <c r="K634" s="13" t="s">
        <v>872</v>
      </c>
      <c r="L634" s="13"/>
      <c r="M634" s="13">
        <v>2</v>
      </c>
      <c r="N634" s="13">
        <v>1</v>
      </c>
      <c r="O634" s="14">
        <v>1</v>
      </c>
      <c r="P634" s="14">
        <v>1</v>
      </c>
      <c r="Q634" s="47" t="str">
        <f t="shared" si="10"/>
        <v>ü</v>
      </c>
    </row>
    <row r="635" spans="1:17" ht="12" hidden="1">
      <c r="A635" s="2">
        <v>73</v>
      </c>
      <c r="B635" s="12" t="s">
        <v>1434</v>
      </c>
      <c r="C635" s="1" t="s">
        <v>456</v>
      </c>
      <c r="D635" s="1"/>
      <c r="E635" s="1" t="s">
        <v>621</v>
      </c>
      <c r="F635" s="13">
        <v>638549</v>
      </c>
      <c r="G635" s="13">
        <v>957</v>
      </c>
      <c r="K635" s="2" t="s">
        <v>872</v>
      </c>
      <c r="N635" s="13"/>
      <c r="O635" s="14">
        <v>1</v>
      </c>
      <c r="P635" s="14">
        <v>1</v>
      </c>
      <c r="Q635" s="47" t="str">
        <f t="shared" si="10"/>
        <v>ü</v>
      </c>
    </row>
    <row r="636" spans="1:17" ht="12" hidden="1">
      <c r="A636" s="2">
        <v>73</v>
      </c>
      <c r="B636" s="12" t="s">
        <v>620</v>
      </c>
      <c r="C636" s="1" t="s">
        <v>456</v>
      </c>
      <c r="D636" s="1"/>
      <c r="E636" s="1" t="s">
        <v>621</v>
      </c>
      <c r="F636" s="13">
        <v>630521</v>
      </c>
      <c r="G636" s="13">
        <v>1013</v>
      </c>
      <c r="K636" s="2" t="s">
        <v>872</v>
      </c>
      <c r="L636" s="2">
        <v>3</v>
      </c>
      <c r="M636" s="2">
        <v>3</v>
      </c>
      <c r="N636" s="13">
        <v>3</v>
      </c>
      <c r="O636" s="14">
        <v>2</v>
      </c>
      <c r="P636" s="14">
        <v>2</v>
      </c>
      <c r="Q636" s="47" t="str">
        <f t="shared" si="10"/>
        <v>ü</v>
      </c>
    </row>
    <row r="637" spans="1:17" ht="12" hidden="1">
      <c r="A637" s="2">
        <v>73</v>
      </c>
      <c r="B637" s="12" t="s">
        <v>1435</v>
      </c>
      <c r="C637" s="1" t="s">
        <v>456</v>
      </c>
      <c r="D637" s="1"/>
      <c r="E637" s="1" t="s">
        <v>616</v>
      </c>
      <c r="F637" s="13">
        <v>774671</v>
      </c>
      <c r="G637" s="13">
        <v>1034</v>
      </c>
      <c r="H637" s="2">
        <v>372</v>
      </c>
      <c r="K637" s="13" t="s">
        <v>872</v>
      </c>
      <c r="L637" s="13"/>
      <c r="M637" s="13">
        <v>2</v>
      </c>
      <c r="N637" s="13">
        <v>1</v>
      </c>
      <c r="O637" s="14">
        <v>1</v>
      </c>
      <c r="P637" s="14">
        <v>1</v>
      </c>
      <c r="Q637" s="47" t="str">
        <f t="shared" si="10"/>
        <v>ü</v>
      </c>
    </row>
    <row r="638" spans="1:17" ht="12" hidden="1">
      <c r="A638" s="2">
        <v>73</v>
      </c>
      <c r="B638" s="12" t="s">
        <v>1436</v>
      </c>
      <c r="C638" s="1" t="s">
        <v>456</v>
      </c>
      <c r="D638" s="1"/>
      <c r="E638" s="1" t="s">
        <v>616</v>
      </c>
      <c r="F638" s="13">
        <v>736652</v>
      </c>
      <c r="G638" s="13">
        <v>1100</v>
      </c>
      <c r="H638" s="2">
        <v>296</v>
      </c>
      <c r="I638" s="2" t="s">
        <v>872</v>
      </c>
      <c r="M638" s="2">
        <v>1</v>
      </c>
      <c r="N638" s="13">
        <v>1</v>
      </c>
      <c r="O638" s="14">
        <v>1</v>
      </c>
      <c r="P638" s="14">
        <v>1</v>
      </c>
      <c r="Q638" s="47" t="str">
        <f t="shared" si="10"/>
        <v>ü</v>
      </c>
    </row>
    <row r="639" spans="1:17" ht="12" hidden="1">
      <c r="A639" s="2">
        <v>73</v>
      </c>
      <c r="B639" s="12" t="s">
        <v>1437</v>
      </c>
      <c r="C639" s="1" t="s">
        <v>502</v>
      </c>
      <c r="D639" s="1"/>
      <c r="E639" s="1" t="s">
        <v>525</v>
      </c>
      <c r="F639" s="13">
        <v>554638</v>
      </c>
      <c r="G639" s="13">
        <v>1245</v>
      </c>
      <c r="H639" s="2">
        <v>181</v>
      </c>
      <c r="I639" s="2" t="s">
        <v>872</v>
      </c>
      <c r="L639" s="2">
        <v>3</v>
      </c>
      <c r="M639" s="2">
        <v>2</v>
      </c>
      <c r="N639" s="13">
        <v>2</v>
      </c>
      <c r="O639" s="14">
        <v>2</v>
      </c>
      <c r="P639" s="14">
        <v>2</v>
      </c>
      <c r="Q639" s="47" t="str">
        <f t="shared" si="10"/>
        <v>ü</v>
      </c>
    </row>
    <row r="640" spans="1:17" ht="12.75" hidden="1">
      <c r="A640" s="2">
        <v>73</v>
      </c>
      <c r="B640" s="50" t="s">
        <v>1438</v>
      </c>
      <c r="C640" s="16" t="s">
        <v>502</v>
      </c>
      <c r="D640" s="16"/>
      <c r="E640" s="1" t="s">
        <v>525</v>
      </c>
      <c r="F640" s="26">
        <v>567640</v>
      </c>
      <c r="G640" s="48">
        <v>1240</v>
      </c>
      <c r="H640" s="2">
        <v>211</v>
      </c>
      <c r="K640" s="13" t="s">
        <v>872</v>
      </c>
      <c r="L640" s="13"/>
      <c r="M640" s="13"/>
      <c r="N640" s="13"/>
      <c r="O640" s="14"/>
      <c r="P640" s="14"/>
      <c r="Q640" s="44" t="s">
        <v>1439</v>
      </c>
    </row>
    <row r="641" spans="1:17" ht="12.75" hidden="1">
      <c r="A641" s="2">
        <v>73</v>
      </c>
      <c r="B641" s="50" t="s">
        <v>1440</v>
      </c>
      <c r="C641" s="16" t="s">
        <v>502</v>
      </c>
      <c r="D641" s="16"/>
      <c r="E641" s="1" t="s">
        <v>525</v>
      </c>
      <c r="F641" s="26">
        <v>535629</v>
      </c>
      <c r="G641" s="48">
        <v>1084</v>
      </c>
      <c r="H641" s="2">
        <v>311</v>
      </c>
      <c r="N641" s="13"/>
      <c r="O641" s="14"/>
      <c r="P641" s="14"/>
      <c r="Q641" s="44" t="s">
        <v>1441</v>
      </c>
    </row>
    <row r="642" spans="1:17" ht="12" hidden="1">
      <c r="A642" s="2">
        <v>73</v>
      </c>
      <c r="B642" s="12" t="s">
        <v>1442</v>
      </c>
      <c r="C642" s="1" t="s">
        <v>502</v>
      </c>
      <c r="D642" s="1"/>
      <c r="E642" s="1" t="s">
        <v>525</v>
      </c>
      <c r="F642" s="13">
        <v>549685</v>
      </c>
      <c r="G642" s="13">
        <v>1032</v>
      </c>
      <c r="H642" s="2">
        <v>367</v>
      </c>
      <c r="J642" s="2" t="s">
        <v>872</v>
      </c>
      <c r="L642" s="2">
        <v>1</v>
      </c>
      <c r="M642" s="2">
        <v>1</v>
      </c>
      <c r="N642" s="13">
        <v>1</v>
      </c>
      <c r="O642" s="14">
        <v>1</v>
      </c>
      <c r="P642" s="14">
        <v>1</v>
      </c>
      <c r="Q642" s="47" t="str">
        <f>CHAR(252)</f>
        <v>ü</v>
      </c>
    </row>
    <row r="643" spans="1:17" ht="12" hidden="1">
      <c r="A643" s="2">
        <v>73</v>
      </c>
      <c r="B643" s="12" t="s">
        <v>627</v>
      </c>
      <c r="C643" s="1" t="s">
        <v>456</v>
      </c>
      <c r="D643" s="1"/>
      <c r="E643" s="1" t="s">
        <v>628</v>
      </c>
      <c r="F643" s="13">
        <v>704478</v>
      </c>
      <c r="G643" s="13">
        <v>1390</v>
      </c>
      <c r="H643" s="2">
        <v>73</v>
      </c>
      <c r="I643" s="2" t="s">
        <v>872</v>
      </c>
      <c r="M643" s="2">
        <v>2</v>
      </c>
      <c r="N643" s="13">
        <v>2</v>
      </c>
      <c r="O643" s="14">
        <v>2</v>
      </c>
      <c r="P643" s="14">
        <v>2</v>
      </c>
      <c r="Q643" s="47" t="str">
        <f>CHAR(252)</f>
        <v>ü</v>
      </c>
    </row>
    <row r="644" spans="1:17" ht="12" hidden="1">
      <c r="A644" s="2">
        <v>73</v>
      </c>
      <c r="B644" s="12" t="s">
        <v>1443</v>
      </c>
      <c r="C644" s="1" t="s">
        <v>456</v>
      </c>
      <c r="D644" s="1"/>
      <c r="E644" s="1" t="s">
        <v>621</v>
      </c>
      <c r="F644" s="13">
        <v>710545</v>
      </c>
      <c r="G644" s="13">
        <v>1262</v>
      </c>
      <c r="H644" s="2">
        <v>190</v>
      </c>
      <c r="I644" s="2" t="s">
        <v>872</v>
      </c>
      <c r="L644" s="2">
        <v>1</v>
      </c>
      <c r="M644" s="2">
        <v>2</v>
      </c>
      <c r="N644" s="13">
        <v>1</v>
      </c>
      <c r="O644" s="14">
        <v>2</v>
      </c>
      <c r="P644" s="14">
        <v>2</v>
      </c>
      <c r="Q644" s="47" t="str">
        <f>CHAR(252)</f>
        <v>ü</v>
      </c>
    </row>
    <row r="645" spans="1:17" ht="12.75" hidden="1">
      <c r="A645" s="2">
        <v>73</v>
      </c>
      <c r="B645" s="50" t="s">
        <v>1444</v>
      </c>
      <c r="C645" s="16" t="s">
        <v>456</v>
      </c>
      <c r="D645" s="16"/>
      <c r="E645" s="16" t="s">
        <v>628</v>
      </c>
      <c r="F645" s="18">
        <v>714465</v>
      </c>
      <c r="G645" s="48">
        <v>1280</v>
      </c>
      <c r="H645" s="2">
        <v>149</v>
      </c>
      <c r="N645" s="13"/>
      <c r="O645" s="14"/>
      <c r="P645" s="14"/>
      <c r="Q645" s="44" t="s">
        <v>876</v>
      </c>
    </row>
    <row r="646" spans="1:17" ht="12" hidden="1">
      <c r="A646" s="2">
        <v>73</v>
      </c>
      <c r="B646" s="12" t="s">
        <v>1445</v>
      </c>
      <c r="C646" s="1" t="s">
        <v>456</v>
      </c>
      <c r="D646" s="1"/>
      <c r="E646" s="1" t="s">
        <v>628</v>
      </c>
      <c r="F646" s="13">
        <v>720455</v>
      </c>
      <c r="G646" s="13">
        <v>1398</v>
      </c>
      <c r="H646" s="2">
        <v>74</v>
      </c>
      <c r="I646" s="2" t="s">
        <v>872</v>
      </c>
      <c r="L646" s="2">
        <v>3</v>
      </c>
      <c r="M646" s="2">
        <v>2</v>
      </c>
      <c r="N646" s="13">
        <v>2</v>
      </c>
      <c r="O646" s="14">
        <v>2</v>
      </c>
      <c r="P646" s="14">
        <v>2</v>
      </c>
      <c r="Q646" s="47" t="str">
        <f>CHAR(252)</f>
        <v>ü</v>
      </c>
    </row>
    <row r="647" spans="1:17" ht="12" hidden="1">
      <c r="A647" s="2">
        <v>73</v>
      </c>
      <c r="B647" s="12" t="s">
        <v>1446</v>
      </c>
      <c r="C647" s="1" t="s">
        <v>456</v>
      </c>
      <c r="D647" s="1"/>
      <c r="E647" s="1" t="s">
        <v>621</v>
      </c>
      <c r="F647" s="13">
        <v>792578</v>
      </c>
      <c r="G647" s="13">
        <v>1090</v>
      </c>
      <c r="H647" s="2">
        <v>304</v>
      </c>
      <c r="K647" s="13" t="s">
        <v>872</v>
      </c>
      <c r="L647" s="13">
        <v>1</v>
      </c>
      <c r="M647" s="13">
        <v>1</v>
      </c>
      <c r="N647" s="13">
        <v>1</v>
      </c>
      <c r="O647" s="14">
        <v>1</v>
      </c>
      <c r="P647" s="14">
        <v>1</v>
      </c>
      <c r="Q647" s="47" t="str">
        <f>CHAR(252)</f>
        <v>ü</v>
      </c>
    </row>
    <row r="648" spans="1:17" ht="12" hidden="1">
      <c r="A648" s="2">
        <v>73</v>
      </c>
      <c r="B648" s="12" t="s">
        <v>619</v>
      </c>
      <c r="C648" s="1" t="s">
        <v>618</v>
      </c>
      <c r="D648" s="1"/>
      <c r="E648" s="1" t="s">
        <v>619</v>
      </c>
      <c r="F648" s="13">
        <v>654385</v>
      </c>
      <c r="G648" s="13">
        <v>1345</v>
      </c>
      <c r="H648" s="2">
        <v>104</v>
      </c>
      <c r="I648" s="2" t="s">
        <v>872</v>
      </c>
      <c r="L648" s="2">
        <v>6</v>
      </c>
      <c r="M648" s="2">
        <v>5</v>
      </c>
      <c r="N648" s="13">
        <v>4</v>
      </c>
      <c r="O648" s="14">
        <v>4</v>
      </c>
      <c r="P648" s="14">
        <v>4</v>
      </c>
      <c r="Q648" s="47" t="str">
        <f>CHAR(252)</f>
        <v>ü</v>
      </c>
    </row>
    <row r="649" spans="1:17" ht="12.75" hidden="1">
      <c r="A649" s="2">
        <v>73</v>
      </c>
      <c r="B649" s="50" t="s">
        <v>1447</v>
      </c>
      <c r="C649" s="16" t="s">
        <v>618</v>
      </c>
      <c r="D649" s="16"/>
      <c r="E649" s="1" t="s">
        <v>619</v>
      </c>
      <c r="F649" s="13" t="s">
        <v>1448</v>
      </c>
      <c r="G649" s="48">
        <v>1216</v>
      </c>
      <c r="H649" s="2">
        <v>196</v>
      </c>
      <c r="N649" s="1"/>
      <c r="O649" s="35"/>
      <c r="P649" s="35"/>
      <c r="Q649" s="44" t="s">
        <v>876</v>
      </c>
    </row>
    <row r="650" spans="1:17" ht="12" hidden="1">
      <c r="A650" s="2">
        <v>73</v>
      </c>
      <c r="B650" s="12" t="s">
        <v>1449</v>
      </c>
      <c r="C650" s="1" t="s">
        <v>456</v>
      </c>
      <c r="D650" s="1"/>
      <c r="E650" s="1" t="s">
        <v>628</v>
      </c>
      <c r="F650" s="13">
        <v>716493</v>
      </c>
      <c r="G650" s="13">
        <v>1228</v>
      </c>
      <c r="H650" s="2">
        <v>193</v>
      </c>
      <c r="K650" s="2" t="s">
        <v>872</v>
      </c>
      <c r="N650" s="13"/>
      <c r="O650" s="14"/>
      <c r="P650" s="14"/>
      <c r="Q650" s="44" t="s">
        <v>876</v>
      </c>
    </row>
    <row r="651" spans="1:18" ht="12" hidden="1">
      <c r="A651" s="46">
        <v>74</v>
      </c>
      <c r="B651" s="15" t="s">
        <v>1450</v>
      </c>
      <c r="C651" s="5"/>
      <c r="D651" s="5"/>
      <c r="E651" s="6"/>
      <c r="F651" s="7"/>
      <c r="G651" s="7"/>
      <c r="H651" s="45"/>
      <c r="I651" s="45"/>
      <c r="J651" s="45"/>
      <c r="K651" s="45"/>
      <c r="L651" s="45"/>
      <c r="M651" s="45"/>
      <c r="N651" s="7"/>
      <c r="O651" s="45"/>
      <c r="P651" s="9"/>
      <c r="Q651" s="45"/>
      <c r="R651" s="45"/>
    </row>
    <row r="652" spans="1:17" ht="12" hidden="1">
      <c r="A652" s="2">
        <v>74</v>
      </c>
      <c r="B652" s="12" t="s">
        <v>634</v>
      </c>
      <c r="C652" s="1" t="s">
        <v>618</v>
      </c>
      <c r="D652" s="1"/>
      <c r="E652" s="1" t="s">
        <v>636</v>
      </c>
      <c r="F652" s="13">
        <v>857001</v>
      </c>
      <c r="G652" s="13">
        <v>1225</v>
      </c>
      <c r="H652" s="2">
        <v>183</v>
      </c>
      <c r="I652" s="2" t="s">
        <v>872</v>
      </c>
      <c r="L652" s="2">
        <v>3</v>
      </c>
      <c r="M652" s="2">
        <v>3</v>
      </c>
      <c r="N652" s="13">
        <v>3</v>
      </c>
      <c r="O652" s="14">
        <v>3</v>
      </c>
      <c r="P652" s="14">
        <v>3</v>
      </c>
      <c r="Q652" s="47" t="str">
        <f>CHAR(252)</f>
        <v>ü</v>
      </c>
    </row>
    <row r="653" spans="1:17" ht="12" hidden="1">
      <c r="A653" s="2">
        <v>74</v>
      </c>
      <c r="B653" s="12" t="s">
        <v>638</v>
      </c>
      <c r="C653" s="1" t="s">
        <v>618</v>
      </c>
      <c r="D653" s="1"/>
      <c r="E653" s="1" t="s">
        <v>638</v>
      </c>
      <c r="F653" s="13">
        <v>671062</v>
      </c>
      <c r="G653" s="13">
        <v>1111</v>
      </c>
      <c r="H653" s="2">
        <v>281</v>
      </c>
      <c r="I653" s="2" t="s">
        <v>872</v>
      </c>
      <c r="L653" s="2">
        <v>6</v>
      </c>
      <c r="M653" s="2">
        <v>5</v>
      </c>
      <c r="N653" s="13">
        <v>5</v>
      </c>
      <c r="O653" s="14">
        <v>4</v>
      </c>
      <c r="P653" s="14">
        <v>4</v>
      </c>
      <c r="Q653" s="47" t="str">
        <f>CHAR(252)</f>
        <v>ü</v>
      </c>
    </row>
    <row r="654" spans="1:17" ht="12" hidden="1">
      <c r="A654" s="2">
        <v>74</v>
      </c>
      <c r="B654" s="12" t="s">
        <v>637</v>
      </c>
      <c r="C654" s="1" t="s">
        <v>618</v>
      </c>
      <c r="D654" s="1"/>
      <c r="E654" s="1" t="s">
        <v>638</v>
      </c>
      <c r="F654" s="13">
        <v>677025</v>
      </c>
      <c r="G654" s="13">
        <v>981</v>
      </c>
      <c r="K654" s="13" t="s">
        <v>872</v>
      </c>
      <c r="L654" s="13"/>
      <c r="M654" s="13"/>
      <c r="N654" s="13">
        <v>1</v>
      </c>
      <c r="O654" s="14">
        <v>2</v>
      </c>
      <c r="P654" s="14">
        <v>2</v>
      </c>
      <c r="Q654" s="47" t="str">
        <f>CHAR(252)</f>
        <v>ü</v>
      </c>
    </row>
    <row r="655" spans="1:17" ht="12" hidden="1">
      <c r="A655" s="2">
        <v>74</v>
      </c>
      <c r="B655" s="12" t="s">
        <v>640</v>
      </c>
      <c r="C655" s="1" t="s">
        <v>618</v>
      </c>
      <c r="D655" s="1"/>
      <c r="E655" s="1" t="s">
        <v>638</v>
      </c>
      <c r="F655" s="13">
        <v>686058</v>
      </c>
      <c r="G655" s="13">
        <v>1081</v>
      </c>
      <c r="H655" s="2">
        <v>346</v>
      </c>
      <c r="K655" s="13" t="s">
        <v>872</v>
      </c>
      <c r="L655" s="13"/>
      <c r="M655" s="13">
        <v>2</v>
      </c>
      <c r="N655" s="13">
        <v>2</v>
      </c>
      <c r="O655" s="14">
        <v>2</v>
      </c>
      <c r="P655" s="14">
        <v>2</v>
      </c>
      <c r="Q655" s="47" t="str">
        <f>CHAR(252)</f>
        <v>ü</v>
      </c>
    </row>
    <row r="656" spans="1:17" ht="12" hidden="1">
      <c r="A656" s="2">
        <v>74</v>
      </c>
      <c r="B656" s="12" t="s">
        <v>641</v>
      </c>
      <c r="C656" s="1" t="s">
        <v>618</v>
      </c>
      <c r="D656" s="1"/>
      <c r="E656" s="1" t="s">
        <v>642</v>
      </c>
      <c r="F656" s="13">
        <v>659136</v>
      </c>
      <c r="G656" s="13">
        <v>1082</v>
      </c>
      <c r="H656" s="2">
        <v>332</v>
      </c>
      <c r="K656" s="13" t="s">
        <v>872</v>
      </c>
      <c r="L656" s="13">
        <v>1</v>
      </c>
      <c r="M656" s="13">
        <v>2</v>
      </c>
      <c r="N656" s="13">
        <v>2</v>
      </c>
      <c r="O656" s="14">
        <v>2</v>
      </c>
      <c r="P656" s="14">
        <v>2</v>
      </c>
      <c r="Q656" s="47" t="str">
        <f>CHAR(252)</f>
        <v>ü</v>
      </c>
    </row>
    <row r="657" spans="1:17" ht="12" hidden="1">
      <c r="A657" s="2">
        <v>74</v>
      </c>
      <c r="B657" s="12" t="s">
        <v>643</v>
      </c>
      <c r="C657" s="1" t="s">
        <v>618</v>
      </c>
      <c r="D657" s="1"/>
      <c r="E657" s="1" t="s">
        <v>636</v>
      </c>
      <c r="F657" s="13">
        <v>844003</v>
      </c>
      <c r="G657" s="13">
        <v>1152</v>
      </c>
      <c r="H657" s="2">
        <v>249</v>
      </c>
      <c r="K657" s="13" t="s">
        <v>872</v>
      </c>
      <c r="L657" s="13">
        <v>1</v>
      </c>
      <c r="M657" s="13">
        <v>1</v>
      </c>
      <c r="N657" s="13">
        <v>1</v>
      </c>
      <c r="O657" s="14">
        <v>1</v>
      </c>
      <c r="P657" s="14">
        <v>1</v>
      </c>
      <c r="Q657" s="44" t="s">
        <v>1451</v>
      </c>
    </row>
    <row r="658" spans="1:17" ht="12" hidden="1">
      <c r="A658" s="2">
        <v>74</v>
      </c>
      <c r="B658" s="12" t="s">
        <v>1452</v>
      </c>
      <c r="C658" s="1" t="s">
        <v>618</v>
      </c>
      <c r="D658" s="1"/>
      <c r="E658" s="1" t="s">
        <v>642</v>
      </c>
      <c r="F658" s="13">
        <v>662163</v>
      </c>
      <c r="G658" s="13">
        <v>1086</v>
      </c>
      <c r="H658" s="2">
        <v>357</v>
      </c>
      <c r="K658" s="13" t="s">
        <v>872</v>
      </c>
      <c r="L658" s="13">
        <v>1</v>
      </c>
      <c r="M658" s="13">
        <v>1</v>
      </c>
      <c r="N658" s="13">
        <v>1</v>
      </c>
      <c r="O658" s="14">
        <v>1</v>
      </c>
      <c r="P658" s="14">
        <v>1</v>
      </c>
      <c r="Q658" s="47" t="str">
        <f>CHAR(252)</f>
        <v>ü</v>
      </c>
    </row>
    <row r="659" spans="1:17" ht="12" hidden="1">
      <c r="A659" s="2">
        <v>74</v>
      </c>
      <c r="B659" s="12" t="s">
        <v>1453</v>
      </c>
      <c r="C659" s="1" t="s">
        <v>618</v>
      </c>
      <c r="D659" s="1"/>
      <c r="E659" s="1" t="s">
        <v>642</v>
      </c>
      <c r="F659" s="13">
        <v>794153</v>
      </c>
      <c r="G659" s="13">
        <v>1119</v>
      </c>
      <c r="K659" s="2" t="s">
        <v>872</v>
      </c>
      <c r="M659" s="2">
        <v>1</v>
      </c>
      <c r="N659" s="13"/>
      <c r="O659" s="14"/>
      <c r="P659" s="14"/>
      <c r="Q659" s="44" t="s">
        <v>1454</v>
      </c>
    </row>
    <row r="660" spans="1:17" ht="12" hidden="1">
      <c r="A660" s="2">
        <v>74</v>
      </c>
      <c r="B660" s="12" t="s">
        <v>645</v>
      </c>
      <c r="C660" s="1" t="s">
        <v>618</v>
      </c>
      <c r="D660" s="1"/>
      <c r="E660" s="1" t="s">
        <v>636</v>
      </c>
      <c r="F660" s="13">
        <v>844054</v>
      </c>
      <c r="G660" s="13">
        <v>1056</v>
      </c>
      <c r="H660" s="2">
        <v>329</v>
      </c>
      <c r="K660" s="13" t="s">
        <v>872</v>
      </c>
      <c r="L660" s="13">
        <v>2</v>
      </c>
      <c r="M660" s="13">
        <v>2</v>
      </c>
      <c r="N660" s="13">
        <v>2</v>
      </c>
      <c r="O660" s="14">
        <v>2</v>
      </c>
      <c r="P660" s="14">
        <v>2</v>
      </c>
      <c r="Q660" s="47" t="str">
        <f>CHAR(252)</f>
        <v>ü</v>
      </c>
    </row>
    <row r="661" spans="1:17" ht="12" hidden="1">
      <c r="A661" s="2">
        <v>74</v>
      </c>
      <c r="B661" s="12" t="s">
        <v>646</v>
      </c>
      <c r="C661" s="1" t="s">
        <v>618</v>
      </c>
      <c r="D661" s="1"/>
      <c r="E661" s="1" t="s">
        <v>647</v>
      </c>
      <c r="F661" s="13">
        <v>811117</v>
      </c>
      <c r="G661" s="13">
        <v>1254</v>
      </c>
      <c r="H661" s="2">
        <v>160</v>
      </c>
      <c r="I661" s="2" t="s">
        <v>872</v>
      </c>
      <c r="L661" s="2">
        <v>2</v>
      </c>
      <c r="M661" s="2">
        <v>2</v>
      </c>
      <c r="N661" s="13">
        <v>2</v>
      </c>
      <c r="O661" s="14">
        <v>1</v>
      </c>
      <c r="P661" s="14">
        <v>1</v>
      </c>
      <c r="Q661" s="47" t="str">
        <f>CHAR(252)</f>
        <v>ü</v>
      </c>
    </row>
    <row r="662" spans="1:17" ht="12.75" hidden="1">
      <c r="A662" s="2">
        <v>74</v>
      </c>
      <c r="B662" s="50" t="s">
        <v>1455</v>
      </c>
      <c r="C662" s="16" t="s">
        <v>618</v>
      </c>
      <c r="D662" s="16"/>
      <c r="E662" s="1" t="s">
        <v>647</v>
      </c>
      <c r="F662" s="26">
        <v>808139</v>
      </c>
      <c r="G662" s="48">
        <v>1120</v>
      </c>
      <c r="H662" s="2">
        <v>266</v>
      </c>
      <c r="N662" s="13"/>
      <c r="O662" s="14"/>
      <c r="P662" s="14"/>
      <c r="Q662" s="44" t="s">
        <v>876</v>
      </c>
    </row>
    <row r="663" spans="1:17" ht="12.75" hidden="1">
      <c r="A663" s="2">
        <v>74</v>
      </c>
      <c r="B663" s="50" t="s">
        <v>1456</v>
      </c>
      <c r="C663" s="16" t="s">
        <v>618</v>
      </c>
      <c r="D663" s="16"/>
      <c r="E663" s="16" t="s">
        <v>642</v>
      </c>
      <c r="F663" s="18">
        <v>797123</v>
      </c>
      <c r="G663" s="48">
        <v>1070</v>
      </c>
      <c r="H663" s="2">
        <v>354</v>
      </c>
      <c r="N663" s="13"/>
      <c r="O663" s="14"/>
      <c r="P663" s="14"/>
      <c r="Q663" s="44" t="s">
        <v>1457</v>
      </c>
    </row>
    <row r="664" spans="1:17" ht="12" hidden="1">
      <c r="A664" s="2">
        <v>74</v>
      </c>
      <c r="B664" s="17" t="s">
        <v>1458</v>
      </c>
      <c r="C664" s="16" t="s">
        <v>618</v>
      </c>
      <c r="D664" s="16"/>
      <c r="E664" s="16" t="s">
        <v>736</v>
      </c>
      <c r="F664" s="18">
        <v>773845</v>
      </c>
      <c r="G664" s="48">
        <v>1060</v>
      </c>
      <c r="H664" s="2">
        <v>342</v>
      </c>
      <c r="N664" s="13"/>
      <c r="O664" s="14"/>
      <c r="P664" s="14"/>
      <c r="Q664" s="44" t="s">
        <v>1223</v>
      </c>
    </row>
    <row r="665" spans="1:17" ht="12" hidden="1">
      <c r="A665" s="2">
        <v>74</v>
      </c>
      <c r="B665" s="12" t="s">
        <v>1459</v>
      </c>
      <c r="C665" s="1" t="s">
        <v>618</v>
      </c>
      <c r="D665" s="1"/>
      <c r="E665" s="1" t="s">
        <v>638</v>
      </c>
      <c r="F665" s="13">
        <v>675066</v>
      </c>
      <c r="G665" s="13">
        <v>1090</v>
      </c>
      <c r="K665" s="2" t="s">
        <v>872</v>
      </c>
      <c r="N665" s="13"/>
      <c r="O665" s="14"/>
      <c r="P665" s="14"/>
      <c r="Q665" s="44" t="s">
        <v>1460</v>
      </c>
    </row>
    <row r="666" spans="1:17" ht="12" hidden="1">
      <c r="A666" s="2">
        <v>74</v>
      </c>
      <c r="B666" s="12" t="s">
        <v>648</v>
      </c>
      <c r="C666" s="1" t="s">
        <v>618</v>
      </c>
      <c r="D666" s="1"/>
      <c r="E666" s="1" t="s">
        <v>636</v>
      </c>
      <c r="F666" s="13">
        <v>822002</v>
      </c>
      <c r="G666" s="13">
        <v>1012</v>
      </c>
      <c r="H666" s="2">
        <v>370</v>
      </c>
      <c r="K666" s="13" t="s">
        <v>872</v>
      </c>
      <c r="L666" s="13"/>
      <c r="M666" s="13">
        <v>1</v>
      </c>
      <c r="N666" s="13">
        <v>1</v>
      </c>
      <c r="O666" s="14">
        <v>1</v>
      </c>
      <c r="P666" s="14">
        <v>1</v>
      </c>
      <c r="Q666" s="44" t="s">
        <v>1451</v>
      </c>
    </row>
    <row r="667" spans="1:17" ht="12" hidden="1">
      <c r="A667" s="2">
        <v>74</v>
      </c>
      <c r="B667" s="12" t="s">
        <v>650</v>
      </c>
      <c r="C667" s="1" t="s">
        <v>618</v>
      </c>
      <c r="D667" s="1"/>
      <c r="E667" s="1" t="s">
        <v>650</v>
      </c>
      <c r="F667" s="13">
        <v>679215</v>
      </c>
      <c r="G667" s="13">
        <v>1327</v>
      </c>
      <c r="H667" s="2">
        <v>107</v>
      </c>
      <c r="I667" s="2" t="s">
        <v>872</v>
      </c>
      <c r="L667" s="2">
        <v>3</v>
      </c>
      <c r="M667" s="2">
        <v>3</v>
      </c>
      <c r="N667" s="13">
        <v>3</v>
      </c>
      <c r="O667" s="14">
        <v>3</v>
      </c>
      <c r="P667" s="14">
        <v>3</v>
      </c>
      <c r="Q667" s="47" t="str">
        <f>CHAR(252)</f>
        <v>ü</v>
      </c>
    </row>
    <row r="668" spans="1:17" ht="12" hidden="1">
      <c r="A668" s="2">
        <v>74</v>
      </c>
      <c r="B668" s="12" t="s">
        <v>1461</v>
      </c>
      <c r="C668" s="1" t="s">
        <v>618</v>
      </c>
      <c r="D668" s="1"/>
      <c r="E668" s="1" t="s">
        <v>650</v>
      </c>
      <c r="F668" s="13">
        <v>715247</v>
      </c>
      <c r="G668" s="13">
        <v>845</v>
      </c>
      <c r="K668" s="2" t="s">
        <v>872</v>
      </c>
      <c r="L668" s="2">
        <v>4</v>
      </c>
      <c r="M668" s="2">
        <v>4</v>
      </c>
      <c r="N668" s="13">
        <v>3</v>
      </c>
      <c r="O668" s="14">
        <v>2</v>
      </c>
      <c r="P668" s="14">
        <v>2</v>
      </c>
      <c r="Q668" s="47" t="str">
        <f>CHAR(252)</f>
        <v>ü</v>
      </c>
    </row>
    <row r="669" spans="1:17" ht="12" hidden="1">
      <c r="A669" s="2">
        <v>74</v>
      </c>
      <c r="B669" s="12" t="s">
        <v>1462</v>
      </c>
      <c r="C669" s="1" t="s">
        <v>618</v>
      </c>
      <c r="D669" s="1"/>
      <c r="E669" s="1" t="s">
        <v>647</v>
      </c>
      <c r="F669" s="13">
        <v>818110</v>
      </c>
      <c r="G669" s="13">
        <v>1190</v>
      </c>
      <c r="H669" s="2">
        <v>216</v>
      </c>
      <c r="K669" s="13" t="s">
        <v>872</v>
      </c>
      <c r="L669" s="13">
        <v>2</v>
      </c>
      <c r="M669" s="13">
        <v>1</v>
      </c>
      <c r="N669" s="13">
        <v>1</v>
      </c>
      <c r="O669" s="14">
        <v>1</v>
      </c>
      <c r="P669" s="14">
        <v>1</v>
      </c>
      <c r="Q669" s="44" t="s">
        <v>1463</v>
      </c>
    </row>
    <row r="670" spans="1:17" ht="12" hidden="1">
      <c r="A670" s="2">
        <v>74</v>
      </c>
      <c r="B670" s="12" t="s">
        <v>1464</v>
      </c>
      <c r="C670" s="1" t="s">
        <v>618</v>
      </c>
      <c r="D670" s="1"/>
      <c r="E670" s="1" t="s">
        <v>1465</v>
      </c>
      <c r="F670" s="13">
        <v>993970</v>
      </c>
      <c r="G670" s="13">
        <v>499</v>
      </c>
      <c r="J670" s="2" t="s">
        <v>872</v>
      </c>
      <c r="K670" s="13" t="s">
        <v>865</v>
      </c>
      <c r="L670" s="13"/>
      <c r="M670" s="13"/>
      <c r="N670" s="13"/>
      <c r="O670" s="14"/>
      <c r="P670" s="14"/>
      <c r="Q670" s="47" t="str">
        <f>CHAR(251)</f>
        <v>û</v>
      </c>
    </row>
    <row r="671" spans="1:18" ht="12" hidden="1">
      <c r="A671" s="46">
        <v>75</v>
      </c>
      <c r="B671" s="15" t="s">
        <v>653</v>
      </c>
      <c r="C671" s="5"/>
      <c r="D671" s="5"/>
      <c r="E671" s="6"/>
      <c r="F671" s="7"/>
      <c r="G671" s="7"/>
      <c r="H671" s="45"/>
      <c r="I671" s="45"/>
      <c r="J671" s="45"/>
      <c r="K671" s="45"/>
      <c r="L671" s="45"/>
      <c r="M671" s="45"/>
      <c r="N671" s="7"/>
      <c r="O671" s="45"/>
      <c r="P671" s="9"/>
      <c r="Q671" s="45"/>
      <c r="R671" s="45"/>
    </row>
    <row r="672" spans="1:17" ht="12" hidden="1">
      <c r="A672" s="2">
        <v>75</v>
      </c>
      <c r="B672" s="12" t="s">
        <v>1466</v>
      </c>
      <c r="C672" s="1" t="s">
        <v>558</v>
      </c>
      <c r="D672" s="1"/>
      <c r="E672" s="1" t="s">
        <v>655</v>
      </c>
      <c r="F672" s="13">
        <v>465191</v>
      </c>
      <c r="G672" s="13">
        <v>1107</v>
      </c>
      <c r="H672" s="2">
        <v>331</v>
      </c>
      <c r="I672" s="2" t="s">
        <v>872</v>
      </c>
      <c r="L672" s="2">
        <v>4</v>
      </c>
      <c r="M672" s="2">
        <v>3</v>
      </c>
      <c r="N672" s="13">
        <v>3</v>
      </c>
      <c r="O672" s="14">
        <v>3</v>
      </c>
      <c r="P672" s="14">
        <v>3</v>
      </c>
      <c r="Q672" s="47" t="str">
        <f>CHAR(252)</f>
        <v>ü</v>
      </c>
    </row>
    <row r="673" spans="1:17" ht="12" hidden="1">
      <c r="A673" s="2">
        <v>75</v>
      </c>
      <c r="B673" s="12" t="s">
        <v>1467</v>
      </c>
      <c r="C673" s="1" t="s">
        <v>558</v>
      </c>
      <c r="D673" s="1"/>
      <c r="E673" s="1" t="s">
        <v>655</v>
      </c>
      <c r="F673" s="13">
        <v>521183</v>
      </c>
      <c r="G673" s="13">
        <v>1075</v>
      </c>
      <c r="H673" s="2">
        <v>319</v>
      </c>
      <c r="K673" s="2" t="s">
        <v>872</v>
      </c>
      <c r="N673" s="13"/>
      <c r="O673" s="14"/>
      <c r="P673" s="14"/>
      <c r="Q673" s="44" t="s">
        <v>1223</v>
      </c>
    </row>
    <row r="674" spans="1:17" ht="12" hidden="1">
      <c r="A674" s="2">
        <v>75</v>
      </c>
      <c r="B674" s="12" t="s">
        <v>1468</v>
      </c>
      <c r="C674" s="1" t="s">
        <v>558</v>
      </c>
      <c r="D674" s="1"/>
      <c r="E674" s="1" t="s">
        <v>660</v>
      </c>
      <c r="F674" s="13">
        <v>436207</v>
      </c>
      <c r="G674" s="13">
        <v>1006</v>
      </c>
      <c r="K674" s="2" t="s">
        <v>872</v>
      </c>
      <c r="N674" s="13"/>
      <c r="O674" s="14"/>
      <c r="P674" s="14"/>
      <c r="Q674" s="47" t="str">
        <f>CHAR(251)</f>
        <v>û</v>
      </c>
    </row>
    <row r="675" spans="1:17" ht="12" hidden="1">
      <c r="A675" s="2">
        <v>75</v>
      </c>
      <c r="B675" s="12" t="s">
        <v>1469</v>
      </c>
      <c r="C675" s="1" t="s">
        <v>558</v>
      </c>
      <c r="D675" s="1"/>
      <c r="E675" s="1" t="s">
        <v>655</v>
      </c>
      <c r="F675" s="13">
        <v>535141</v>
      </c>
      <c r="G675" s="13">
        <v>1021</v>
      </c>
      <c r="K675" s="2" t="s">
        <v>872</v>
      </c>
      <c r="N675" s="13"/>
      <c r="O675" s="14"/>
      <c r="P675" s="14"/>
      <c r="Q675" s="44" t="s">
        <v>1223</v>
      </c>
    </row>
    <row r="676" spans="1:17" ht="12" hidden="1">
      <c r="A676" s="2">
        <v>75</v>
      </c>
      <c r="B676" s="12" t="s">
        <v>1470</v>
      </c>
      <c r="C676" s="1" t="s">
        <v>558</v>
      </c>
      <c r="D676" s="1"/>
      <c r="E676" s="1" t="s">
        <v>691</v>
      </c>
      <c r="F676" s="13">
        <v>308185</v>
      </c>
      <c r="G676" s="13">
        <v>728</v>
      </c>
      <c r="H676" s="2">
        <v>480</v>
      </c>
      <c r="K676" s="13" t="s">
        <v>872</v>
      </c>
      <c r="L676" s="13"/>
      <c r="M676" s="13">
        <v>2</v>
      </c>
      <c r="N676" s="13">
        <v>3</v>
      </c>
      <c r="O676" s="14">
        <v>3</v>
      </c>
      <c r="P676" s="14">
        <v>3</v>
      </c>
      <c r="Q676" s="47" t="str">
        <f aca="true" t="shared" si="11" ref="Q676:Q681">CHAR(252)</f>
        <v>ü</v>
      </c>
    </row>
    <row r="677" spans="1:17" ht="12" hidden="1">
      <c r="A677" s="2">
        <v>75</v>
      </c>
      <c r="B677" s="12" t="s">
        <v>1471</v>
      </c>
      <c r="C677" s="1" t="s">
        <v>558</v>
      </c>
      <c r="D677" s="1"/>
      <c r="E677" s="1" t="s">
        <v>655</v>
      </c>
      <c r="F677" s="13">
        <v>495200</v>
      </c>
      <c r="G677" s="13">
        <v>1060</v>
      </c>
      <c r="H677" s="2">
        <v>333</v>
      </c>
      <c r="K677" s="13" t="s">
        <v>872</v>
      </c>
      <c r="L677" s="13">
        <v>2</v>
      </c>
      <c r="M677" s="13">
        <v>2</v>
      </c>
      <c r="N677" s="13">
        <v>2</v>
      </c>
      <c r="O677" s="14">
        <v>2</v>
      </c>
      <c r="P677" s="14">
        <v>2</v>
      </c>
      <c r="Q677" s="47" t="str">
        <f t="shared" si="11"/>
        <v>ü</v>
      </c>
    </row>
    <row r="678" spans="1:17" ht="12" hidden="1">
      <c r="A678" s="2">
        <v>75</v>
      </c>
      <c r="B678" s="12" t="s">
        <v>657</v>
      </c>
      <c r="C678" s="1" t="s">
        <v>558</v>
      </c>
      <c r="D678" s="1"/>
      <c r="E678" s="1" t="s">
        <v>658</v>
      </c>
      <c r="F678" s="13">
        <v>375248</v>
      </c>
      <c r="G678" s="13">
        <v>1049</v>
      </c>
      <c r="H678" s="2">
        <v>350</v>
      </c>
      <c r="K678" s="13" t="s">
        <v>872</v>
      </c>
      <c r="L678" s="13"/>
      <c r="M678" s="13">
        <v>1</v>
      </c>
      <c r="N678" s="13">
        <v>1</v>
      </c>
      <c r="O678" s="14">
        <v>1</v>
      </c>
      <c r="P678" s="14">
        <v>1</v>
      </c>
      <c r="Q678" s="47" t="str">
        <f t="shared" si="11"/>
        <v>ü</v>
      </c>
    </row>
    <row r="679" spans="1:17" ht="12" hidden="1">
      <c r="A679" s="2">
        <v>75</v>
      </c>
      <c r="B679" s="12" t="s">
        <v>1472</v>
      </c>
      <c r="C679" s="1" t="s">
        <v>558</v>
      </c>
      <c r="D679" s="1"/>
      <c r="E679" s="1" t="s">
        <v>660</v>
      </c>
      <c r="F679" s="13">
        <v>420215</v>
      </c>
      <c r="G679" s="13">
        <v>1037</v>
      </c>
      <c r="H679" s="2">
        <v>380</v>
      </c>
      <c r="K679" s="13" t="s">
        <v>872</v>
      </c>
      <c r="L679" s="13">
        <v>3</v>
      </c>
      <c r="M679" s="13">
        <v>3</v>
      </c>
      <c r="N679" s="13">
        <v>3</v>
      </c>
      <c r="O679" s="14">
        <v>3</v>
      </c>
      <c r="P679" s="14">
        <v>3</v>
      </c>
      <c r="Q679" s="47" t="str">
        <f t="shared" si="11"/>
        <v>ü</v>
      </c>
    </row>
    <row r="680" spans="1:17" ht="12" hidden="1">
      <c r="A680" s="2">
        <v>75</v>
      </c>
      <c r="B680" s="12" t="s">
        <v>661</v>
      </c>
      <c r="C680" s="1" t="s">
        <v>558</v>
      </c>
      <c r="D680" s="1"/>
      <c r="E680" s="1" t="s">
        <v>660</v>
      </c>
      <c r="F680" s="13">
        <v>475203</v>
      </c>
      <c r="G680" s="13">
        <v>1008</v>
      </c>
      <c r="H680" s="2">
        <v>388</v>
      </c>
      <c r="K680" s="13" t="s">
        <v>872</v>
      </c>
      <c r="L680" s="13">
        <v>1</v>
      </c>
      <c r="M680" s="13">
        <v>1</v>
      </c>
      <c r="N680" s="13">
        <v>2</v>
      </c>
      <c r="O680" s="14">
        <v>2</v>
      </c>
      <c r="P680" s="14">
        <v>2</v>
      </c>
      <c r="Q680" s="47" t="str">
        <f t="shared" si="11"/>
        <v>ü</v>
      </c>
    </row>
    <row r="681" spans="1:17" ht="12" hidden="1">
      <c r="A681" s="2">
        <v>75</v>
      </c>
      <c r="B681" s="12" t="s">
        <v>1473</v>
      </c>
      <c r="C681" s="1" t="s">
        <v>558</v>
      </c>
      <c r="D681" s="1"/>
      <c r="E681" s="1" t="s">
        <v>668</v>
      </c>
      <c r="F681" s="13">
        <v>480085</v>
      </c>
      <c r="G681" s="13">
        <v>773</v>
      </c>
      <c r="K681" s="13" t="s">
        <v>872</v>
      </c>
      <c r="L681" s="13"/>
      <c r="M681" s="13">
        <v>1</v>
      </c>
      <c r="N681" s="13">
        <v>1</v>
      </c>
      <c r="O681" s="14">
        <v>1</v>
      </c>
      <c r="P681" s="14">
        <v>1</v>
      </c>
      <c r="Q681" s="47" t="str">
        <f t="shared" si="11"/>
        <v>ü</v>
      </c>
    </row>
    <row r="682" spans="1:17" ht="12" hidden="1">
      <c r="A682" s="2">
        <v>75</v>
      </c>
      <c r="B682" s="12" t="s">
        <v>1474</v>
      </c>
      <c r="C682" s="1" t="s">
        <v>558</v>
      </c>
      <c r="D682" s="1"/>
      <c r="E682" s="12" t="s">
        <v>655</v>
      </c>
      <c r="F682" s="13">
        <v>495180</v>
      </c>
      <c r="G682" s="13">
        <v>1043</v>
      </c>
      <c r="H682" s="2">
        <v>351</v>
      </c>
      <c r="K682" s="2" t="s">
        <v>872</v>
      </c>
      <c r="L682" s="2">
        <v>1</v>
      </c>
      <c r="N682" s="13"/>
      <c r="O682" s="14"/>
      <c r="P682" s="14"/>
      <c r="Q682" s="44" t="s">
        <v>1223</v>
      </c>
    </row>
    <row r="683" spans="1:17" ht="12" hidden="1">
      <c r="A683" s="2">
        <v>75</v>
      </c>
      <c r="B683" s="12" t="s">
        <v>1475</v>
      </c>
      <c r="C683" s="1" t="s">
        <v>558</v>
      </c>
      <c r="D683" s="1"/>
      <c r="E683" s="12" t="s">
        <v>655</v>
      </c>
      <c r="F683" s="13">
        <v>553163</v>
      </c>
      <c r="G683" s="13">
        <v>541</v>
      </c>
      <c r="K683" s="2" t="s">
        <v>872</v>
      </c>
      <c r="N683" s="13"/>
      <c r="O683" s="14"/>
      <c r="P683" s="14"/>
      <c r="Q683" s="44" t="s">
        <v>876</v>
      </c>
    </row>
    <row r="684" spans="1:17" ht="12" hidden="1">
      <c r="A684" s="2">
        <v>75</v>
      </c>
      <c r="B684" s="12" t="s">
        <v>1476</v>
      </c>
      <c r="C684" s="1" t="s">
        <v>558</v>
      </c>
      <c r="D684" s="1"/>
      <c r="E684" s="1" t="s">
        <v>660</v>
      </c>
      <c r="F684" s="13">
        <v>431202</v>
      </c>
      <c r="G684" s="13">
        <v>1042</v>
      </c>
      <c r="H684" s="2">
        <v>334</v>
      </c>
      <c r="K684" s="13" t="s">
        <v>872</v>
      </c>
      <c r="L684" s="13">
        <v>1</v>
      </c>
      <c r="M684" s="13">
        <v>2</v>
      </c>
      <c r="N684" s="13">
        <v>2</v>
      </c>
      <c r="O684" s="14">
        <v>2</v>
      </c>
      <c r="P684" s="14">
        <v>2</v>
      </c>
      <c r="Q684" s="47" t="str">
        <f>CHAR(252)</f>
        <v>ü</v>
      </c>
    </row>
    <row r="685" spans="1:17" ht="12" hidden="1">
      <c r="A685" s="2">
        <v>75</v>
      </c>
      <c r="B685" s="12" t="s">
        <v>663</v>
      </c>
      <c r="C685" s="1" t="s">
        <v>618</v>
      </c>
      <c r="D685" s="1"/>
      <c r="E685" s="1" t="s">
        <v>638</v>
      </c>
      <c r="F685" s="13">
        <v>605072</v>
      </c>
      <c r="G685" s="13">
        <v>1020</v>
      </c>
      <c r="H685" s="2">
        <v>381</v>
      </c>
      <c r="K685" s="13" t="s">
        <v>872</v>
      </c>
      <c r="L685" s="13"/>
      <c r="M685" s="13"/>
      <c r="N685" s="13">
        <v>3</v>
      </c>
      <c r="O685" s="14">
        <v>3</v>
      </c>
      <c r="P685" s="14">
        <v>3</v>
      </c>
      <c r="Q685" s="47" t="str">
        <f>CHAR(252)</f>
        <v>ü</v>
      </c>
    </row>
    <row r="686" spans="1:17" ht="12" hidden="1">
      <c r="A686" s="2">
        <v>75</v>
      </c>
      <c r="B686" s="12" t="s">
        <v>1477</v>
      </c>
      <c r="C686" s="1" t="s">
        <v>558</v>
      </c>
      <c r="D686" s="1"/>
      <c r="E686" s="1" t="s">
        <v>668</v>
      </c>
      <c r="F686" s="13">
        <v>566091</v>
      </c>
      <c r="G686" s="13">
        <v>1087</v>
      </c>
      <c r="N686" s="13"/>
      <c r="O686" s="14"/>
      <c r="P686" s="14"/>
      <c r="Q686" s="44" t="s">
        <v>1478</v>
      </c>
    </row>
    <row r="687" spans="1:17" ht="12" hidden="1">
      <c r="A687" s="2">
        <v>75</v>
      </c>
      <c r="B687" s="12" t="s">
        <v>664</v>
      </c>
      <c r="C687" s="1" t="s">
        <v>558</v>
      </c>
      <c r="D687" s="1"/>
      <c r="E687" s="1" t="s">
        <v>655</v>
      </c>
      <c r="F687" s="13">
        <v>555136</v>
      </c>
      <c r="G687" s="13">
        <v>1083</v>
      </c>
      <c r="H687" s="2">
        <v>395</v>
      </c>
      <c r="K687" s="13" t="s">
        <v>872</v>
      </c>
      <c r="L687" s="13">
        <v>2</v>
      </c>
      <c r="M687" s="13">
        <v>2</v>
      </c>
      <c r="N687" s="13">
        <v>2</v>
      </c>
      <c r="O687" s="14">
        <v>2</v>
      </c>
      <c r="P687" s="14">
        <v>2</v>
      </c>
      <c r="Q687" s="47" t="str">
        <f aca="true" t="shared" si="12" ref="Q687:Q692">CHAR(252)</f>
        <v>ü</v>
      </c>
    </row>
    <row r="688" spans="1:17" ht="12" hidden="1">
      <c r="A688" s="2">
        <v>75</v>
      </c>
      <c r="B688" s="12" t="s">
        <v>665</v>
      </c>
      <c r="C688" s="1" t="s">
        <v>558</v>
      </c>
      <c r="D688" s="1"/>
      <c r="E688" s="1" t="s">
        <v>660</v>
      </c>
      <c r="F688" s="13">
        <v>429218</v>
      </c>
      <c r="G688" s="13">
        <v>1068</v>
      </c>
      <c r="H688" s="2">
        <v>336</v>
      </c>
      <c r="K688" s="2" t="s">
        <v>872</v>
      </c>
      <c r="L688" s="2">
        <v>3</v>
      </c>
      <c r="M688" s="2">
        <v>3</v>
      </c>
      <c r="N688" s="13">
        <v>3</v>
      </c>
      <c r="O688" s="14">
        <v>3</v>
      </c>
      <c r="P688" s="14">
        <v>3</v>
      </c>
      <c r="Q688" s="47" t="str">
        <f t="shared" si="12"/>
        <v>ü</v>
      </c>
    </row>
    <row r="689" spans="1:17" ht="12" hidden="1">
      <c r="A689" s="2">
        <v>75</v>
      </c>
      <c r="B689" s="12" t="s">
        <v>666</v>
      </c>
      <c r="C689" s="1" t="s">
        <v>558</v>
      </c>
      <c r="D689" s="1"/>
      <c r="E689" s="1" t="s">
        <v>655</v>
      </c>
      <c r="F689" s="13">
        <v>545142</v>
      </c>
      <c r="G689" s="13">
        <v>1008</v>
      </c>
      <c r="H689" s="2">
        <v>402</v>
      </c>
      <c r="K689" s="13" t="s">
        <v>872</v>
      </c>
      <c r="L689" s="13">
        <v>4</v>
      </c>
      <c r="M689" s="13">
        <v>3</v>
      </c>
      <c r="N689" s="13">
        <v>3</v>
      </c>
      <c r="O689" s="14">
        <v>3</v>
      </c>
      <c r="P689" s="14">
        <v>3</v>
      </c>
      <c r="Q689" s="47" t="str">
        <f t="shared" si="12"/>
        <v>ü</v>
      </c>
    </row>
    <row r="690" spans="1:17" ht="12" hidden="1">
      <c r="A690" s="2">
        <v>75</v>
      </c>
      <c r="B690" s="12" t="s">
        <v>667</v>
      </c>
      <c r="C690" s="1" t="s">
        <v>558</v>
      </c>
      <c r="D690" s="1"/>
      <c r="E690" s="1" t="s">
        <v>668</v>
      </c>
      <c r="F690" s="13">
        <v>573087</v>
      </c>
      <c r="G690" s="13">
        <v>1225</v>
      </c>
      <c r="H690" s="2">
        <v>185</v>
      </c>
      <c r="I690" s="2" t="s">
        <v>872</v>
      </c>
      <c r="L690" s="2">
        <v>10</v>
      </c>
      <c r="M690" s="2">
        <v>10</v>
      </c>
      <c r="N690" s="13">
        <v>10</v>
      </c>
      <c r="O690" s="14">
        <v>10</v>
      </c>
      <c r="P690" s="14">
        <v>10</v>
      </c>
      <c r="Q690" s="47" t="str">
        <f t="shared" si="12"/>
        <v>ü</v>
      </c>
    </row>
    <row r="691" spans="1:17" ht="12" hidden="1">
      <c r="A691" s="2">
        <v>75</v>
      </c>
      <c r="B691" s="12" t="s">
        <v>669</v>
      </c>
      <c r="C691" s="1" t="s">
        <v>558</v>
      </c>
      <c r="D691" s="1"/>
      <c r="E691" s="1" t="s">
        <v>655</v>
      </c>
      <c r="F691" s="13">
        <v>553104</v>
      </c>
      <c r="G691" s="13">
        <v>1062</v>
      </c>
      <c r="H691" s="2">
        <v>338</v>
      </c>
      <c r="K691" s="13" t="s">
        <v>872</v>
      </c>
      <c r="L691" s="13">
        <v>4</v>
      </c>
      <c r="M691" s="13"/>
      <c r="N691" s="13">
        <v>2</v>
      </c>
      <c r="O691" s="14">
        <v>2</v>
      </c>
      <c r="P691" s="14">
        <v>2</v>
      </c>
      <c r="Q691" s="47" t="str">
        <f t="shared" si="12"/>
        <v>ü</v>
      </c>
    </row>
    <row r="692" spans="1:17" ht="12" hidden="1">
      <c r="A692" s="2">
        <v>75</v>
      </c>
      <c r="B692" s="12" t="s">
        <v>670</v>
      </c>
      <c r="C692" s="1" t="s">
        <v>558</v>
      </c>
      <c r="D692" s="1"/>
      <c r="E692" s="1" t="s">
        <v>655</v>
      </c>
      <c r="F692" s="13">
        <v>557112</v>
      </c>
      <c r="G692" s="13">
        <v>1058</v>
      </c>
      <c r="H692" s="2">
        <v>347</v>
      </c>
      <c r="K692" s="13" t="s">
        <v>872</v>
      </c>
      <c r="L692" s="13">
        <v>2</v>
      </c>
      <c r="M692" s="13">
        <v>2</v>
      </c>
      <c r="N692" s="13">
        <v>2</v>
      </c>
      <c r="O692" s="14">
        <v>2</v>
      </c>
      <c r="P692" s="14">
        <v>2</v>
      </c>
      <c r="Q692" s="47" t="str">
        <f t="shared" si="12"/>
        <v>ü</v>
      </c>
    </row>
    <row r="693" spans="1:17" ht="12" hidden="1">
      <c r="A693" s="2">
        <v>75</v>
      </c>
      <c r="B693" s="12" t="s">
        <v>671</v>
      </c>
      <c r="C693" s="1" t="s">
        <v>558</v>
      </c>
      <c r="D693" s="1"/>
      <c r="E693" s="1" t="s">
        <v>668</v>
      </c>
      <c r="F693" s="13">
        <v>566078</v>
      </c>
      <c r="G693" s="13">
        <v>1152</v>
      </c>
      <c r="H693" s="2">
        <v>224</v>
      </c>
      <c r="K693" s="13" t="s">
        <v>872</v>
      </c>
      <c r="L693" s="13">
        <v>2</v>
      </c>
      <c r="M693" s="13">
        <v>2</v>
      </c>
      <c r="N693" s="13">
        <v>2</v>
      </c>
      <c r="O693" s="14">
        <v>2</v>
      </c>
      <c r="P693" s="14">
        <v>2</v>
      </c>
      <c r="Q693" s="44" t="s">
        <v>1479</v>
      </c>
    </row>
    <row r="694" spans="1:17" ht="12" hidden="1">
      <c r="A694" s="2">
        <v>75</v>
      </c>
      <c r="B694" s="12" t="s">
        <v>696</v>
      </c>
      <c r="C694" s="1" t="s">
        <v>558</v>
      </c>
      <c r="D694" s="1"/>
      <c r="E694" s="1" t="s">
        <v>668</v>
      </c>
      <c r="F694" s="13">
        <v>423054</v>
      </c>
      <c r="G694" s="13">
        <v>739</v>
      </c>
      <c r="K694" s="13" t="s">
        <v>872</v>
      </c>
      <c r="L694" s="13">
        <v>3</v>
      </c>
      <c r="M694" s="13">
        <v>2</v>
      </c>
      <c r="N694" s="13">
        <v>2</v>
      </c>
      <c r="O694" s="14">
        <v>2</v>
      </c>
      <c r="P694" s="14">
        <v>2</v>
      </c>
      <c r="Q694" s="47" t="str">
        <f aca="true" t="shared" si="13" ref="Q694:Q708">CHAR(252)</f>
        <v>ü</v>
      </c>
    </row>
    <row r="695" spans="1:17" ht="12" hidden="1">
      <c r="A695" s="2">
        <v>75</v>
      </c>
      <c r="B695" s="12" t="s">
        <v>1480</v>
      </c>
      <c r="C695" s="1" t="s">
        <v>558</v>
      </c>
      <c r="D695" s="1"/>
      <c r="E695" s="1" t="s">
        <v>658</v>
      </c>
      <c r="F695" s="13">
        <v>387243</v>
      </c>
      <c r="G695" s="13">
        <v>1119</v>
      </c>
      <c r="H695" s="2">
        <v>257</v>
      </c>
      <c r="I695" s="2" t="s">
        <v>872</v>
      </c>
      <c r="L695" s="2">
        <v>4</v>
      </c>
      <c r="M695" s="2">
        <v>3</v>
      </c>
      <c r="N695" s="13">
        <v>3</v>
      </c>
      <c r="O695" s="14">
        <v>3</v>
      </c>
      <c r="P695" s="14">
        <v>3</v>
      </c>
      <c r="Q695" s="47" t="str">
        <f t="shared" si="13"/>
        <v>ü</v>
      </c>
    </row>
    <row r="696" spans="1:17" ht="12" hidden="1">
      <c r="A696" s="2">
        <v>75</v>
      </c>
      <c r="B696" s="12" t="s">
        <v>1481</v>
      </c>
      <c r="C696" s="1" t="s">
        <v>558</v>
      </c>
      <c r="D696" s="1"/>
      <c r="E696" s="1" t="s">
        <v>658</v>
      </c>
      <c r="F696" s="13">
        <v>374257</v>
      </c>
      <c r="G696" s="13">
        <v>1098</v>
      </c>
      <c r="H696" s="2">
        <v>291</v>
      </c>
      <c r="K696" s="13" t="s">
        <v>872</v>
      </c>
      <c r="L696" s="13">
        <v>2</v>
      </c>
      <c r="M696" s="13">
        <v>2</v>
      </c>
      <c r="N696" s="13">
        <v>2</v>
      </c>
      <c r="O696" s="14">
        <v>2</v>
      </c>
      <c r="P696" s="14">
        <v>2</v>
      </c>
      <c r="Q696" s="47" t="str">
        <f t="shared" si="13"/>
        <v>ü</v>
      </c>
    </row>
    <row r="697" spans="1:17" ht="12" hidden="1">
      <c r="A697" s="2">
        <v>75</v>
      </c>
      <c r="B697" s="12" t="s">
        <v>1482</v>
      </c>
      <c r="C697" s="1" t="s">
        <v>558</v>
      </c>
      <c r="D697" s="1"/>
      <c r="E697" s="1" t="s">
        <v>668</v>
      </c>
      <c r="F697" s="13">
        <v>430013</v>
      </c>
      <c r="G697" s="13">
        <v>760</v>
      </c>
      <c r="H697" s="2">
        <v>475</v>
      </c>
      <c r="K697" s="13" t="s">
        <v>872</v>
      </c>
      <c r="L697" s="13"/>
      <c r="M697" s="13">
        <v>2</v>
      </c>
      <c r="N697" s="13">
        <v>2</v>
      </c>
      <c r="O697" s="14">
        <v>2</v>
      </c>
      <c r="P697" s="14">
        <v>2</v>
      </c>
      <c r="Q697" s="47" t="str">
        <f t="shared" si="13"/>
        <v>ü</v>
      </c>
    </row>
    <row r="698" spans="1:17" ht="12" hidden="1">
      <c r="A698" s="2">
        <v>75</v>
      </c>
      <c r="B698" s="12" t="s">
        <v>1483</v>
      </c>
      <c r="C698" s="1" t="s">
        <v>618</v>
      </c>
      <c r="D698" s="1"/>
      <c r="E698" s="1" t="s">
        <v>655</v>
      </c>
      <c r="F698" s="13">
        <v>595115</v>
      </c>
      <c r="G698" s="13">
        <v>1087</v>
      </c>
      <c r="H698" s="2">
        <v>340</v>
      </c>
      <c r="K698" s="13" t="s">
        <v>872</v>
      </c>
      <c r="L698" s="13">
        <v>4</v>
      </c>
      <c r="M698" s="13">
        <v>4</v>
      </c>
      <c r="N698" s="13">
        <v>4</v>
      </c>
      <c r="O698" s="14">
        <v>4</v>
      </c>
      <c r="P698" s="14">
        <v>4</v>
      </c>
      <c r="Q698" s="47" t="str">
        <f t="shared" si="13"/>
        <v>ü</v>
      </c>
    </row>
    <row r="699" spans="1:17" ht="12" hidden="1">
      <c r="A699" s="2">
        <v>75</v>
      </c>
      <c r="B699" s="12" t="s">
        <v>1484</v>
      </c>
      <c r="C699" s="1" t="s">
        <v>558</v>
      </c>
      <c r="D699" s="1"/>
      <c r="E699" s="1" t="s">
        <v>655</v>
      </c>
      <c r="F699" s="13">
        <v>552136</v>
      </c>
      <c r="G699" s="13">
        <v>1108</v>
      </c>
      <c r="H699" s="2">
        <v>250</v>
      </c>
      <c r="I699" s="2" t="s">
        <v>872</v>
      </c>
      <c r="L699" s="2">
        <v>1</v>
      </c>
      <c r="N699" s="13">
        <v>2</v>
      </c>
      <c r="O699" s="14">
        <v>2</v>
      </c>
      <c r="P699" s="14">
        <v>2</v>
      </c>
      <c r="Q699" s="47" t="str">
        <f t="shared" si="13"/>
        <v>ü</v>
      </c>
    </row>
    <row r="700" spans="1:17" ht="12" hidden="1">
      <c r="A700" s="2">
        <v>75</v>
      </c>
      <c r="B700" s="12" t="s">
        <v>1485</v>
      </c>
      <c r="C700" s="1" t="s">
        <v>558</v>
      </c>
      <c r="D700" s="1"/>
      <c r="E700" s="1" t="s">
        <v>660</v>
      </c>
      <c r="F700" s="13">
        <v>402231</v>
      </c>
      <c r="G700" s="13">
        <v>1151</v>
      </c>
      <c r="H700" s="2">
        <v>259</v>
      </c>
      <c r="I700" s="2" t="s">
        <v>872</v>
      </c>
      <c r="L700" s="2">
        <v>3</v>
      </c>
      <c r="M700" s="2">
        <v>3</v>
      </c>
      <c r="N700" s="13">
        <v>3</v>
      </c>
      <c r="O700" s="14">
        <v>3</v>
      </c>
      <c r="P700" s="14">
        <v>3</v>
      </c>
      <c r="Q700" s="47" t="str">
        <f t="shared" si="13"/>
        <v>ü</v>
      </c>
    </row>
    <row r="701" spans="1:17" ht="12" hidden="1">
      <c r="A701" s="2">
        <v>75</v>
      </c>
      <c r="B701" s="12" t="s">
        <v>1486</v>
      </c>
      <c r="C701" s="1" t="s">
        <v>558</v>
      </c>
      <c r="D701" s="1"/>
      <c r="E701" s="1" t="s">
        <v>660</v>
      </c>
      <c r="F701" s="13">
        <v>411223</v>
      </c>
      <c r="G701" s="13">
        <v>1063</v>
      </c>
      <c r="H701" s="2">
        <v>391</v>
      </c>
      <c r="K701" s="13" t="s">
        <v>872</v>
      </c>
      <c r="L701" s="13">
        <v>1</v>
      </c>
      <c r="M701" s="13">
        <v>3</v>
      </c>
      <c r="N701" s="13">
        <v>3</v>
      </c>
      <c r="O701" s="14">
        <v>3</v>
      </c>
      <c r="P701" s="14">
        <v>3</v>
      </c>
      <c r="Q701" s="47" t="str">
        <f t="shared" si="13"/>
        <v>ü</v>
      </c>
    </row>
    <row r="702" spans="1:17" ht="12.75" hidden="1">
      <c r="A702" s="2">
        <v>75</v>
      </c>
      <c r="B702" s="52" t="s">
        <v>676</v>
      </c>
      <c r="C702" s="1" t="s">
        <v>558</v>
      </c>
      <c r="D702" s="1"/>
      <c r="E702" s="1" t="s">
        <v>660</v>
      </c>
      <c r="F702" s="13">
        <v>409217</v>
      </c>
      <c r="G702" s="13">
        <v>1053</v>
      </c>
      <c r="H702" s="2">
        <v>343</v>
      </c>
      <c r="K702" s="13" t="s">
        <v>872</v>
      </c>
      <c r="L702" s="13"/>
      <c r="M702" s="13">
        <v>2</v>
      </c>
      <c r="N702" s="13">
        <v>2</v>
      </c>
      <c r="O702" s="14">
        <v>2</v>
      </c>
      <c r="P702" s="14">
        <v>2</v>
      </c>
      <c r="Q702" s="47" t="str">
        <f t="shared" si="13"/>
        <v>ü</v>
      </c>
    </row>
    <row r="703" spans="1:17" ht="12" hidden="1">
      <c r="A703" s="2">
        <v>75</v>
      </c>
      <c r="B703" s="12" t="s">
        <v>678</v>
      </c>
      <c r="C703" s="1" t="s">
        <v>558</v>
      </c>
      <c r="D703" s="1"/>
      <c r="E703" s="1" t="s">
        <v>655</v>
      </c>
      <c r="F703" s="13">
        <v>485190</v>
      </c>
      <c r="G703" s="13">
        <v>1091</v>
      </c>
      <c r="H703" s="2">
        <v>306</v>
      </c>
      <c r="K703" s="13" t="s">
        <v>872</v>
      </c>
      <c r="L703" s="13">
        <v>2</v>
      </c>
      <c r="M703" s="13">
        <v>2</v>
      </c>
      <c r="N703" s="13">
        <v>2</v>
      </c>
      <c r="O703" s="14">
        <v>2</v>
      </c>
      <c r="P703" s="14">
        <v>2</v>
      </c>
      <c r="Q703" s="47" t="str">
        <f t="shared" si="13"/>
        <v>ü</v>
      </c>
    </row>
    <row r="704" spans="1:17" ht="12" hidden="1">
      <c r="A704" s="2">
        <v>75</v>
      </c>
      <c r="B704" s="51" t="s">
        <v>1487</v>
      </c>
      <c r="C704" s="1" t="s">
        <v>558</v>
      </c>
      <c r="D704" s="1"/>
      <c r="E704" s="1" t="s">
        <v>655</v>
      </c>
      <c r="F704" s="13">
        <v>591136</v>
      </c>
      <c r="G704" s="13">
        <v>757</v>
      </c>
      <c r="K704" s="2" t="s">
        <v>872</v>
      </c>
      <c r="N704" s="13">
        <v>1</v>
      </c>
      <c r="O704" s="14">
        <v>1</v>
      </c>
      <c r="P704" s="14">
        <v>1</v>
      </c>
      <c r="Q704" s="47" t="str">
        <f t="shared" si="13"/>
        <v>ü</v>
      </c>
    </row>
    <row r="705" spans="1:17" ht="12" hidden="1">
      <c r="A705" s="2">
        <v>75</v>
      </c>
      <c r="B705" s="12" t="s">
        <v>1488</v>
      </c>
      <c r="C705" s="1" t="s">
        <v>558</v>
      </c>
      <c r="D705" s="1"/>
      <c r="E705" s="1" t="s">
        <v>668</v>
      </c>
      <c r="F705" s="13">
        <v>500061</v>
      </c>
      <c r="G705" s="13">
        <v>916</v>
      </c>
      <c r="H705" s="2">
        <v>441</v>
      </c>
      <c r="K705" s="13" t="s">
        <v>872</v>
      </c>
      <c r="L705" s="13"/>
      <c r="M705" s="13">
        <v>2</v>
      </c>
      <c r="N705" s="13">
        <v>2</v>
      </c>
      <c r="O705" s="14">
        <v>2</v>
      </c>
      <c r="P705" s="14">
        <v>2</v>
      </c>
      <c r="Q705" s="47" t="str">
        <f t="shared" si="13"/>
        <v>ü</v>
      </c>
    </row>
    <row r="706" spans="1:17" ht="12" hidden="1">
      <c r="A706" s="2">
        <v>75</v>
      </c>
      <c r="B706" s="12" t="s">
        <v>680</v>
      </c>
      <c r="C706" s="1" t="s">
        <v>558</v>
      </c>
      <c r="D706" s="1"/>
      <c r="E706" s="1" t="s">
        <v>658</v>
      </c>
      <c r="F706" s="13">
        <v>397235</v>
      </c>
      <c r="G706" s="13">
        <v>1136</v>
      </c>
      <c r="H706" s="2">
        <v>261</v>
      </c>
      <c r="K706" s="2" t="s">
        <v>872</v>
      </c>
      <c r="L706" s="2">
        <v>2</v>
      </c>
      <c r="M706" s="2">
        <v>3</v>
      </c>
      <c r="N706" s="13">
        <v>3</v>
      </c>
      <c r="O706" s="14">
        <v>3</v>
      </c>
      <c r="P706" s="14">
        <v>3</v>
      </c>
      <c r="Q706" s="47" t="str">
        <f t="shared" si="13"/>
        <v>ü</v>
      </c>
    </row>
    <row r="707" spans="1:17" ht="12" hidden="1">
      <c r="A707" s="2">
        <v>75</v>
      </c>
      <c r="B707" s="12" t="s">
        <v>1489</v>
      </c>
      <c r="C707" s="1" t="s">
        <v>558</v>
      </c>
      <c r="D707" s="1"/>
      <c r="E707" s="1" t="s">
        <v>658</v>
      </c>
      <c r="F707" s="13">
        <v>316236</v>
      </c>
      <c r="G707" s="13">
        <v>887</v>
      </c>
      <c r="H707" s="2">
        <v>443</v>
      </c>
      <c r="K707" s="13" t="s">
        <v>872</v>
      </c>
      <c r="L707" s="13"/>
      <c r="M707" s="13">
        <v>2</v>
      </c>
      <c r="N707" s="13">
        <v>3</v>
      </c>
      <c r="O707" s="14">
        <v>3</v>
      </c>
      <c r="P707" s="14">
        <v>3</v>
      </c>
      <c r="Q707" s="47" t="str">
        <f t="shared" si="13"/>
        <v>ü</v>
      </c>
    </row>
    <row r="708" spans="1:17" ht="12" hidden="1">
      <c r="A708" s="2">
        <v>75</v>
      </c>
      <c r="B708" s="12" t="s">
        <v>681</v>
      </c>
      <c r="C708" s="1" t="s">
        <v>558</v>
      </c>
      <c r="D708" s="1"/>
      <c r="E708" s="1" t="s">
        <v>660</v>
      </c>
      <c r="F708" s="13">
        <v>466208</v>
      </c>
      <c r="G708" s="13">
        <v>1106</v>
      </c>
      <c r="H708" s="2">
        <v>301</v>
      </c>
      <c r="I708" s="2" t="s">
        <v>872</v>
      </c>
      <c r="L708" s="2">
        <v>2</v>
      </c>
      <c r="M708" s="2">
        <v>2</v>
      </c>
      <c r="N708" s="13">
        <v>2</v>
      </c>
      <c r="O708" s="14">
        <v>2</v>
      </c>
      <c r="P708" s="14">
        <v>2</v>
      </c>
      <c r="Q708" s="47" t="str">
        <f t="shared" si="13"/>
        <v>ü</v>
      </c>
    </row>
    <row r="709" spans="1:17" ht="12.75" hidden="1">
      <c r="A709" s="2">
        <v>75</v>
      </c>
      <c r="B709" s="50" t="s">
        <v>1490</v>
      </c>
      <c r="C709" s="16" t="s">
        <v>558</v>
      </c>
      <c r="D709" s="16"/>
      <c r="E709" s="16" t="s">
        <v>660</v>
      </c>
      <c r="F709" s="18">
        <v>458205</v>
      </c>
      <c r="G709" s="48">
        <v>1079</v>
      </c>
      <c r="H709" s="2">
        <v>358</v>
      </c>
      <c r="N709" s="13"/>
      <c r="O709" s="14"/>
      <c r="P709" s="14"/>
      <c r="Q709" s="44" t="s">
        <v>1491</v>
      </c>
    </row>
    <row r="710" spans="1:17" ht="12" hidden="1">
      <c r="A710" s="2">
        <v>75</v>
      </c>
      <c r="B710" s="12" t="s">
        <v>1492</v>
      </c>
      <c r="C710" s="1" t="s">
        <v>558</v>
      </c>
      <c r="D710" s="1"/>
      <c r="E710" s="1" t="s">
        <v>660</v>
      </c>
      <c r="F710" s="13">
        <v>443212</v>
      </c>
      <c r="G710" s="13">
        <v>914</v>
      </c>
      <c r="K710" s="2" t="s">
        <v>872</v>
      </c>
      <c r="L710" s="2">
        <v>3</v>
      </c>
      <c r="M710" s="2">
        <v>3</v>
      </c>
      <c r="N710" s="13">
        <v>3</v>
      </c>
      <c r="O710" s="14">
        <v>3</v>
      </c>
      <c r="P710" s="14">
        <v>3</v>
      </c>
      <c r="Q710" s="47" t="str">
        <f>CHAR(252)</f>
        <v>ü</v>
      </c>
    </row>
    <row r="711" spans="1:17" ht="12" hidden="1">
      <c r="A711" s="2">
        <v>75</v>
      </c>
      <c r="B711" s="12" t="s">
        <v>1493</v>
      </c>
      <c r="C711" s="1" t="s">
        <v>558</v>
      </c>
      <c r="D711" s="1"/>
      <c r="E711" s="1" t="s">
        <v>660</v>
      </c>
      <c r="F711" s="13">
        <v>401224</v>
      </c>
      <c r="G711" s="13">
        <v>1151</v>
      </c>
      <c r="H711" s="2">
        <v>254</v>
      </c>
      <c r="I711" s="2" t="s">
        <v>872</v>
      </c>
      <c r="L711" s="2">
        <v>4</v>
      </c>
      <c r="M711" s="2">
        <v>3</v>
      </c>
      <c r="N711" s="13">
        <v>3</v>
      </c>
      <c r="O711" s="14">
        <v>3</v>
      </c>
      <c r="P711" s="14">
        <v>3</v>
      </c>
      <c r="Q711" s="47" t="str">
        <f>CHAR(252)</f>
        <v>ü</v>
      </c>
    </row>
    <row r="712" spans="1:17" ht="12" hidden="1">
      <c r="A712" s="2">
        <v>75</v>
      </c>
      <c r="B712" s="12" t="s">
        <v>1494</v>
      </c>
      <c r="C712" s="1" t="s">
        <v>558</v>
      </c>
      <c r="D712" s="1"/>
      <c r="E712" s="1" t="s">
        <v>655</v>
      </c>
      <c r="F712" s="13">
        <v>452195</v>
      </c>
      <c r="G712" s="13">
        <v>1011</v>
      </c>
      <c r="H712" s="2">
        <v>386</v>
      </c>
      <c r="K712" s="13" t="s">
        <v>872</v>
      </c>
      <c r="L712" s="13">
        <v>1</v>
      </c>
      <c r="M712" s="13">
        <v>2</v>
      </c>
      <c r="N712" s="13">
        <v>2</v>
      </c>
      <c r="O712" s="14">
        <v>2</v>
      </c>
      <c r="P712" s="14">
        <v>2</v>
      </c>
      <c r="Q712" s="47" t="str">
        <f>CHAR(252)</f>
        <v>ü</v>
      </c>
    </row>
    <row r="713" spans="1:17" ht="12" hidden="1">
      <c r="A713" s="2">
        <v>75</v>
      </c>
      <c r="B713" s="12" t="s">
        <v>1495</v>
      </c>
      <c r="C713" s="1" t="s">
        <v>558</v>
      </c>
      <c r="D713" s="1"/>
      <c r="E713" s="1" t="s">
        <v>668</v>
      </c>
      <c r="F713" s="13">
        <v>530010</v>
      </c>
      <c r="G713" s="13">
        <v>764</v>
      </c>
      <c r="K713" s="13"/>
      <c r="L713" s="13"/>
      <c r="M713" s="13"/>
      <c r="N713" s="13"/>
      <c r="O713" s="14"/>
      <c r="P713" s="14"/>
      <c r="Q713" s="44" t="s">
        <v>1496</v>
      </c>
    </row>
    <row r="714" spans="1:17" ht="12" hidden="1">
      <c r="A714" s="2">
        <v>75</v>
      </c>
      <c r="B714" s="12" t="s">
        <v>685</v>
      </c>
      <c r="C714" s="1" t="s">
        <v>558</v>
      </c>
      <c r="D714" s="1"/>
      <c r="E714" s="1" t="s">
        <v>655</v>
      </c>
      <c r="F714" s="13">
        <v>520172</v>
      </c>
      <c r="G714" s="13">
        <v>1181</v>
      </c>
      <c r="H714" s="2">
        <v>225</v>
      </c>
      <c r="I714" s="2" t="s">
        <v>872</v>
      </c>
      <c r="L714" s="2">
        <v>6</v>
      </c>
      <c r="M714" s="2">
        <v>5</v>
      </c>
      <c r="N714" s="13">
        <v>4</v>
      </c>
      <c r="O714" s="14">
        <v>4</v>
      </c>
      <c r="P714" s="14">
        <v>4</v>
      </c>
      <c r="Q714" s="47" t="str">
        <f>CHAR(252)</f>
        <v>ü</v>
      </c>
    </row>
    <row r="715" spans="1:18" ht="12" hidden="1">
      <c r="A715" s="46">
        <v>76</v>
      </c>
      <c r="B715" s="15" t="s">
        <v>699</v>
      </c>
      <c r="C715" s="5"/>
      <c r="D715" s="5"/>
      <c r="E715" s="6"/>
      <c r="F715" s="7"/>
      <c r="G715" s="7"/>
      <c r="H715" s="45"/>
      <c r="I715" s="45"/>
      <c r="J715" s="45"/>
      <c r="K715" s="45"/>
      <c r="L715" s="45"/>
      <c r="M715" s="45"/>
      <c r="N715" s="7"/>
      <c r="O715" s="45"/>
      <c r="P715" s="9"/>
      <c r="Q715" s="45"/>
      <c r="R715" s="45"/>
    </row>
    <row r="716" spans="1:17" ht="12" hidden="1">
      <c r="A716" s="2">
        <v>76</v>
      </c>
      <c r="B716" s="12" t="s">
        <v>1497</v>
      </c>
      <c r="C716" s="1" t="s">
        <v>698</v>
      </c>
      <c r="D716" s="1"/>
      <c r="E716" s="1" t="s">
        <v>715</v>
      </c>
      <c r="F716" s="13" t="s">
        <v>1498</v>
      </c>
      <c r="G716" s="13">
        <v>519</v>
      </c>
      <c r="K716" s="13"/>
      <c r="L716" s="13"/>
      <c r="M716" s="13"/>
      <c r="N716" s="13"/>
      <c r="O716" s="14"/>
      <c r="P716" s="14"/>
      <c r="Q716" s="44" t="s">
        <v>1499</v>
      </c>
    </row>
    <row r="717" spans="1:17" ht="12" hidden="1">
      <c r="A717" s="2">
        <v>76</v>
      </c>
      <c r="B717" s="12" t="s">
        <v>1500</v>
      </c>
      <c r="C717" s="1" t="s">
        <v>698</v>
      </c>
      <c r="D717" s="1"/>
      <c r="E717" s="1" t="s">
        <v>699</v>
      </c>
      <c r="F717" s="13" t="s">
        <v>700</v>
      </c>
      <c r="G717" s="13">
        <v>747</v>
      </c>
      <c r="K717" s="13" t="s">
        <v>872</v>
      </c>
      <c r="L717" s="13"/>
      <c r="M717" s="13">
        <v>2</v>
      </c>
      <c r="N717" s="13">
        <v>2</v>
      </c>
      <c r="O717" s="14">
        <v>2</v>
      </c>
      <c r="P717" s="14">
        <v>2</v>
      </c>
      <c r="Q717" s="47" t="str">
        <f>CHAR(252)</f>
        <v>ü</v>
      </c>
    </row>
    <row r="718" spans="1:17" ht="12" hidden="1">
      <c r="A718" s="2">
        <v>76</v>
      </c>
      <c r="B718" s="12" t="s">
        <v>1501</v>
      </c>
      <c r="C718" s="1" t="s">
        <v>558</v>
      </c>
      <c r="D718" s="1"/>
      <c r="E718" s="1" t="s">
        <v>689</v>
      </c>
      <c r="F718" s="13">
        <v>277099</v>
      </c>
      <c r="G718" s="13">
        <v>652</v>
      </c>
      <c r="K718" s="13" t="s">
        <v>872</v>
      </c>
      <c r="L718" s="13"/>
      <c r="M718" s="13"/>
      <c r="N718" s="13">
        <v>1</v>
      </c>
      <c r="O718" s="14">
        <v>1</v>
      </c>
      <c r="P718" s="14">
        <v>1</v>
      </c>
      <c r="Q718" s="47" t="str">
        <f>CHAR(252)</f>
        <v>ü</v>
      </c>
    </row>
    <row r="719" spans="1:17" ht="12" hidden="1">
      <c r="A719" s="2">
        <v>76</v>
      </c>
      <c r="B719" s="12" t="s">
        <v>1502</v>
      </c>
      <c r="C719" s="1" t="s">
        <v>558</v>
      </c>
      <c r="D719" s="1"/>
      <c r="E719" s="1" t="s">
        <v>691</v>
      </c>
      <c r="F719" s="13">
        <v>398102</v>
      </c>
      <c r="G719" s="13">
        <v>978</v>
      </c>
      <c r="H719" s="2">
        <v>412</v>
      </c>
      <c r="K719" s="13" t="s">
        <v>872</v>
      </c>
      <c r="L719" s="13"/>
      <c r="M719" s="13">
        <v>3</v>
      </c>
      <c r="N719" s="13">
        <v>3</v>
      </c>
      <c r="O719" s="14">
        <v>3</v>
      </c>
      <c r="P719" s="14">
        <v>3</v>
      </c>
      <c r="Q719" s="47" t="str">
        <f>CHAR(252)</f>
        <v>ü</v>
      </c>
    </row>
    <row r="720" spans="1:17" ht="12" hidden="1">
      <c r="A720" s="2">
        <v>76</v>
      </c>
      <c r="B720" s="12" t="s">
        <v>714</v>
      </c>
      <c r="C720" s="1" t="s">
        <v>698</v>
      </c>
      <c r="D720" s="1"/>
      <c r="E720" s="1" t="s">
        <v>715</v>
      </c>
      <c r="F720" s="13">
        <v>133311</v>
      </c>
      <c r="G720" s="13">
        <v>696</v>
      </c>
      <c r="K720" s="2" t="s">
        <v>872</v>
      </c>
      <c r="M720" s="2">
        <v>1</v>
      </c>
      <c r="N720" s="13">
        <v>1</v>
      </c>
      <c r="O720" s="14">
        <v>1</v>
      </c>
      <c r="P720" s="14">
        <v>1</v>
      </c>
      <c r="Q720" s="47" t="str">
        <f>CHAR(252)</f>
        <v>ü</v>
      </c>
    </row>
    <row r="721" spans="1:17" ht="12" hidden="1">
      <c r="A721" s="2">
        <v>76</v>
      </c>
      <c r="B721" s="12" t="s">
        <v>717</v>
      </c>
      <c r="C721" s="1" t="s">
        <v>698</v>
      </c>
      <c r="D721" s="1"/>
      <c r="E721" s="1" t="s">
        <v>715</v>
      </c>
      <c r="F721" s="13" t="s">
        <v>718</v>
      </c>
      <c r="G721" s="13">
        <v>894</v>
      </c>
      <c r="H721" s="2">
        <v>442</v>
      </c>
      <c r="K721" s="2" t="s">
        <v>872</v>
      </c>
      <c r="M721" s="2">
        <v>2</v>
      </c>
      <c r="N721" s="13">
        <v>2</v>
      </c>
      <c r="O721" s="14">
        <v>2</v>
      </c>
      <c r="P721" s="14">
        <v>2</v>
      </c>
      <c r="Q721" s="47" t="str">
        <f>CHAR(252)</f>
        <v>ü</v>
      </c>
    </row>
    <row r="722" spans="1:17" ht="12" hidden="1">
      <c r="A722" s="2">
        <v>76</v>
      </c>
      <c r="B722" s="12" t="s">
        <v>1503</v>
      </c>
      <c r="C722" s="1" t="s">
        <v>558</v>
      </c>
      <c r="D722" s="1"/>
      <c r="E722" s="12" t="s">
        <v>655</v>
      </c>
      <c r="F722" s="13">
        <v>408101</v>
      </c>
      <c r="G722" s="13">
        <v>891</v>
      </c>
      <c r="K722" s="2" t="s">
        <v>872</v>
      </c>
      <c r="N722" s="13"/>
      <c r="O722" s="14"/>
      <c r="P722" s="14"/>
      <c r="Q722" s="44" t="s">
        <v>1504</v>
      </c>
    </row>
    <row r="723" spans="1:17" ht="12" hidden="1">
      <c r="A723" s="2">
        <v>76</v>
      </c>
      <c r="B723" s="12" t="s">
        <v>1505</v>
      </c>
      <c r="C723" s="1" t="s">
        <v>558</v>
      </c>
      <c r="D723" s="1"/>
      <c r="E723" s="1" t="s">
        <v>668</v>
      </c>
      <c r="F723" s="13">
        <v>438097</v>
      </c>
      <c r="G723" s="13">
        <v>793</v>
      </c>
      <c r="H723" s="2">
        <v>469</v>
      </c>
      <c r="K723" s="13" t="s">
        <v>872</v>
      </c>
      <c r="L723" s="13"/>
      <c r="M723" s="13">
        <v>2</v>
      </c>
      <c r="N723" s="13">
        <v>2</v>
      </c>
      <c r="O723" s="14">
        <v>2</v>
      </c>
      <c r="P723" s="14">
        <v>2</v>
      </c>
      <c r="Q723" s="47" t="str">
        <f>CHAR(252)</f>
        <v>ü</v>
      </c>
    </row>
    <row r="724" spans="1:17" ht="12" hidden="1">
      <c r="A724" s="2">
        <v>76</v>
      </c>
      <c r="B724" s="12" t="s">
        <v>689</v>
      </c>
      <c r="C724" s="1" t="s">
        <v>558</v>
      </c>
      <c r="D724" s="1"/>
      <c r="E724" s="12" t="s">
        <v>689</v>
      </c>
      <c r="F724" s="13">
        <v>279022</v>
      </c>
      <c r="G724" s="13">
        <v>771</v>
      </c>
      <c r="H724" s="2">
        <v>474</v>
      </c>
      <c r="K724" s="13" t="s">
        <v>872</v>
      </c>
      <c r="L724" s="13">
        <v>4</v>
      </c>
      <c r="M724" s="13">
        <v>3</v>
      </c>
      <c r="N724" s="13">
        <v>3</v>
      </c>
      <c r="O724" s="14">
        <v>3</v>
      </c>
      <c r="P724" s="14">
        <v>3</v>
      </c>
      <c r="Q724" s="47" t="str">
        <f>CHAR(252)</f>
        <v>ü</v>
      </c>
    </row>
    <row r="725" spans="1:18" ht="12" hidden="1">
      <c r="A725" s="46">
        <v>77</v>
      </c>
      <c r="B725" s="15" t="s">
        <v>844</v>
      </c>
      <c r="C725" s="5"/>
      <c r="D725" s="5"/>
      <c r="E725" s="6"/>
      <c r="F725" s="7"/>
      <c r="G725" s="7"/>
      <c r="H725" s="45"/>
      <c r="I725" s="45"/>
      <c r="J725" s="45"/>
      <c r="K725" s="45"/>
      <c r="L725" s="45"/>
      <c r="M725" s="45"/>
      <c r="N725" s="7"/>
      <c r="O725" s="45"/>
      <c r="P725" s="9"/>
      <c r="Q725" s="45"/>
      <c r="R725" s="45"/>
    </row>
    <row r="726" spans="1:17" ht="12" hidden="1">
      <c r="A726" s="2">
        <v>77</v>
      </c>
      <c r="B726" s="12" t="s">
        <v>1506</v>
      </c>
      <c r="C726" s="1" t="s">
        <v>558</v>
      </c>
      <c r="D726" s="1"/>
      <c r="E726" s="12" t="s">
        <v>689</v>
      </c>
      <c r="F726" s="13">
        <v>205050</v>
      </c>
      <c r="G726" s="13">
        <v>651</v>
      </c>
      <c r="K726" s="13" t="s">
        <v>872</v>
      </c>
      <c r="L726" s="13">
        <v>2</v>
      </c>
      <c r="M726" s="13">
        <v>2</v>
      </c>
      <c r="N726" s="13">
        <v>3</v>
      </c>
      <c r="O726" s="14">
        <v>2</v>
      </c>
      <c r="P726" s="14">
        <v>2</v>
      </c>
      <c r="Q726" s="47" t="str">
        <f aca="true" t="shared" si="14" ref="Q726:Q739">CHAR(252)</f>
        <v>ü</v>
      </c>
    </row>
    <row r="727" spans="1:17" ht="12" hidden="1">
      <c r="A727" s="2">
        <v>77</v>
      </c>
      <c r="B727" s="1" t="s">
        <v>1507</v>
      </c>
      <c r="C727" s="1" t="s">
        <v>558</v>
      </c>
      <c r="D727" s="1"/>
      <c r="E727" s="1" t="s">
        <v>693</v>
      </c>
      <c r="F727" s="13">
        <v>271892</v>
      </c>
      <c r="G727" s="13">
        <v>623</v>
      </c>
      <c r="K727" s="13" t="s">
        <v>872</v>
      </c>
      <c r="L727" s="13"/>
      <c r="M727" s="13"/>
      <c r="N727" s="13">
        <v>1</v>
      </c>
      <c r="O727" s="14">
        <v>1</v>
      </c>
      <c r="P727" s="14">
        <v>1</v>
      </c>
      <c r="Q727" s="47" t="str">
        <f t="shared" si="14"/>
        <v>ü</v>
      </c>
    </row>
    <row r="728" spans="1:17" ht="12" hidden="1">
      <c r="A728" s="2">
        <v>77</v>
      </c>
      <c r="B728" s="12" t="s">
        <v>1508</v>
      </c>
      <c r="C728" s="1" t="s">
        <v>558</v>
      </c>
      <c r="D728" s="1"/>
      <c r="E728" s="1" t="s">
        <v>693</v>
      </c>
      <c r="F728" s="13">
        <v>380889</v>
      </c>
      <c r="G728" s="13">
        <v>802</v>
      </c>
      <c r="H728" s="2">
        <v>466</v>
      </c>
      <c r="K728" s="13" t="s">
        <v>872</v>
      </c>
      <c r="L728" s="13">
        <v>2</v>
      </c>
      <c r="M728" s="13">
        <v>3</v>
      </c>
      <c r="N728" s="13">
        <v>3</v>
      </c>
      <c r="O728" s="14">
        <v>3</v>
      </c>
      <c r="P728" s="14">
        <v>3</v>
      </c>
      <c r="Q728" s="47" t="str">
        <f t="shared" si="14"/>
        <v>ü</v>
      </c>
    </row>
    <row r="729" spans="1:17" ht="12" hidden="1">
      <c r="A729" s="2">
        <v>77</v>
      </c>
      <c r="B729" s="12" t="s">
        <v>702</v>
      </c>
      <c r="C729" s="1" t="s">
        <v>703</v>
      </c>
      <c r="D729" s="1"/>
      <c r="E729" s="1" t="s">
        <v>704</v>
      </c>
      <c r="F729" s="13">
        <v>572836</v>
      </c>
      <c r="G729" s="13">
        <v>1061</v>
      </c>
      <c r="H729" s="2">
        <v>321</v>
      </c>
      <c r="K729" s="13" t="s">
        <v>872</v>
      </c>
      <c r="L729" s="13">
        <v>2</v>
      </c>
      <c r="M729" s="13">
        <v>3</v>
      </c>
      <c r="N729" s="13">
        <v>3</v>
      </c>
      <c r="O729" s="14">
        <v>3</v>
      </c>
      <c r="P729" s="14">
        <v>3</v>
      </c>
      <c r="Q729" s="47" t="str">
        <f t="shared" si="14"/>
        <v>ü</v>
      </c>
    </row>
    <row r="730" spans="1:17" ht="12" hidden="1">
      <c r="A730" s="2">
        <v>77</v>
      </c>
      <c r="B730" s="12" t="s">
        <v>1509</v>
      </c>
      <c r="C730" s="1" t="s">
        <v>703</v>
      </c>
      <c r="D730" s="1"/>
      <c r="E730" s="1" t="s">
        <v>707</v>
      </c>
      <c r="F730" s="13">
        <v>234793</v>
      </c>
      <c r="G730" s="13">
        <v>441</v>
      </c>
      <c r="K730" s="13" t="s">
        <v>872</v>
      </c>
      <c r="L730" s="13"/>
      <c r="M730" s="13">
        <v>1</v>
      </c>
      <c r="N730" s="13">
        <v>1</v>
      </c>
      <c r="O730" s="14">
        <v>1</v>
      </c>
      <c r="P730" s="14">
        <v>1</v>
      </c>
      <c r="Q730" s="47" t="str">
        <f t="shared" si="14"/>
        <v>ü</v>
      </c>
    </row>
    <row r="731" spans="1:17" ht="12" hidden="1">
      <c r="A731" s="2">
        <v>77</v>
      </c>
      <c r="B731" s="12" t="s">
        <v>691</v>
      </c>
      <c r="C731" s="1" t="s">
        <v>558</v>
      </c>
      <c r="D731" s="1"/>
      <c r="E731" s="12" t="s">
        <v>691</v>
      </c>
      <c r="F731" s="13">
        <v>277125</v>
      </c>
      <c r="G731" s="13">
        <v>720</v>
      </c>
      <c r="H731" s="2">
        <v>482</v>
      </c>
      <c r="K731" s="13" t="s">
        <v>872</v>
      </c>
      <c r="L731" s="13"/>
      <c r="M731" s="13">
        <v>2</v>
      </c>
      <c r="N731" s="13">
        <v>2</v>
      </c>
      <c r="O731" s="14">
        <v>2</v>
      </c>
      <c r="P731" s="14">
        <v>2</v>
      </c>
      <c r="Q731" s="47" t="str">
        <f t="shared" si="14"/>
        <v>ü</v>
      </c>
    </row>
    <row r="732" spans="1:17" ht="12" hidden="1">
      <c r="A732" s="2">
        <v>77</v>
      </c>
      <c r="B732" s="12" t="s">
        <v>704</v>
      </c>
      <c r="C732" s="1" t="s">
        <v>558</v>
      </c>
      <c r="D732" s="1"/>
      <c r="E732" s="12" t="s">
        <v>704</v>
      </c>
      <c r="F732" s="13">
        <v>518885</v>
      </c>
      <c r="G732" s="13">
        <v>931</v>
      </c>
      <c r="H732" s="2">
        <v>431</v>
      </c>
      <c r="K732" s="13" t="s">
        <v>872</v>
      </c>
      <c r="L732" s="13"/>
      <c r="M732" s="13">
        <v>3</v>
      </c>
      <c r="N732" s="13">
        <v>4</v>
      </c>
      <c r="O732" s="14">
        <v>4</v>
      </c>
      <c r="P732" s="14">
        <v>4</v>
      </c>
      <c r="Q732" s="47" t="str">
        <f t="shared" si="14"/>
        <v>ü</v>
      </c>
    </row>
    <row r="733" spans="1:17" ht="12" hidden="1">
      <c r="A733" s="2">
        <v>77</v>
      </c>
      <c r="B733" s="12" t="s">
        <v>722</v>
      </c>
      <c r="C733" s="1" t="s">
        <v>558</v>
      </c>
      <c r="D733" s="1"/>
      <c r="E733" s="1" t="s">
        <v>693</v>
      </c>
      <c r="F733" s="13">
        <v>265858</v>
      </c>
      <c r="G733" s="13">
        <v>598</v>
      </c>
      <c r="K733" s="13" t="s">
        <v>872</v>
      </c>
      <c r="L733" s="13"/>
      <c r="M733" s="13">
        <v>2</v>
      </c>
      <c r="N733" s="13">
        <v>1</v>
      </c>
      <c r="O733" s="14">
        <v>1</v>
      </c>
      <c r="P733" s="14">
        <v>1</v>
      </c>
      <c r="Q733" s="47" t="str">
        <f t="shared" si="14"/>
        <v>ü</v>
      </c>
    </row>
    <row r="734" spans="1:17" ht="12" hidden="1">
      <c r="A734" s="2">
        <v>77</v>
      </c>
      <c r="B734" s="12" t="s">
        <v>712</v>
      </c>
      <c r="C734" s="1" t="s">
        <v>558</v>
      </c>
      <c r="D734" s="1"/>
      <c r="E734" s="1" t="s">
        <v>693</v>
      </c>
      <c r="F734" s="13">
        <v>347835</v>
      </c>
      <c r="G734" s="13">
        <v>556</v>
      </c>
      <c r="K734" s="13" t="s">
        <v>872</v>
      </c>
      <c r="L734" s="13"/>
      <c r="M734" s="13">
        <v>2</v>
      </c>
      <c r="N734" s="13">
        <v>2</v>
      </c>
      <c r="O734" s="14">
        <v>2</v>
      </c>
      <c r="P734" s="14">
        <v>2</v>
      </c>
      <c r="Q734" s="47" t="str">
        <f t="shared" si="14"/>
        <v>ü</v>
      </c>
    </row>
    <row r="735" spans="1:17" ht="12" hidden="1">
      <c r="A735" s="2">
        <v>77</v>
      </c>
      <c r="B735" s="12" t="s">
        <v>719</v>
      </c>
      <c r="C735" s="1" t="s">
        <v>558</v>
      </c>
      <c r="D735" s="1"/>
      <c r="E735" s="1" t="s">
        <v>720</v>
      </c>
      <c r="F735" s="13">
        <v>582924</v>
      </c>
      <c r="G735" s="13">
        <v>883</v>
      </c>
      <c r="H735" s="2">
        <v>457</v>
      </c>
      <c r="K735" s="13" t="s">
        <v>872</v>
      </c>
      <c r="L735" s="13"/>
      <c r="M735" s="13">
        <v>1</v>
      </c>
      <c r="N735" s="13">
        <v>1</v>
      </c>
      <c r="O735" s="14">
        <v>2</v>
      </c>
      <c r="P735" s="14">
        <v>2</v>
      </c>
      <c r="Q735" s="47" t="str">
        <f t="shared" si="14"/>
        <v>ü</v>
      </c>
    </row>
    <row r="736" spans="1:17" ht="12" hidden="1">
      <c r="A736" s="2">
        <v>77</v>
      </c>
      <c r="B736" s="12" t="s">
        <v>1510</v>
      </c>
      <c r="C736" s="1" t="s">
        <v>558</v>
      </c>
      <c r="D736" s="1"/>
      <c r="E736" s="1" t="s">
        <v>722</v>
      </c>
      <c r="F736" s="13">
        <v>254915</v>
      </c>
      <c r="G736" s="13">
        <v>645</v>
      </c>
      <c r="K736" s="13" t="s">
        <v>872</v>
      </c>
      <c r="L736" s="13"/>
      <c r="M736" s="13"/>
      <c r="N736" s="13">
        <v>1</v>
      </c>
      <c r="O736" s="14">
        <v>1</v>
      </c>
      <c r="P736" s="14">
        <v>1</v>
      </c>
      <c r="Q736" s="47" t="str">
        <f t="shared" si="14"/>
        <v>ü</v>
      </c>
    </row>
    <row r="737" spans="1:17" ht="12" hidden="1">
      <c r="A737" s="2">
        <v>77</v>
      </c>
      <c r="B737" s="12" t="s">
        <v>723</v>
      </c>
      <c r="C737" s="1" t="s">
        <v>558</v>
      </c>
      <c r="D737" s="1"/>
      <c r="E737" s="1" t="s">
        <v>720</v>
      </c>
      <c r="F737" s="13">
        <v>425939</v>
      </c>
      <c r="G737" s="13">
        <v>825</v>
      </c>
      <c r="H737" s="2">
        <v>462</v>
      </c>
      <c r="K737" s="13" t="s">
        <v>872</v>
      </c>
      <c r="L737" s="13"/>
      <c r="M737" s="13">
        <v>2</v>
      </c>
      <c r="N737" s="13">
        <v>2</v>
      </c>
      <c r="O737" s="14">
        <v>2</v>
      </c>
      <c r="P737" s="14">
        <v>2</v>
      </c>
      <c r="Q737" s="47" t="str">
        <f t="shared" si="14"/>
        <v>ü</v>
      </c>
    </row>
    <row r="738" spans="1:17" ht="12" hidden="1">
      <c r="A738" s="2">
        <v>77</v>
      </c>
      <c r="B738" s="12" t="s">
        <v>727</v>
      </c>
      <c r="C738" s="1" t="s">
        <v>558</v>
      </c>
      <c r="D738" s="1"/>
      <c r="E738" s="1" t="s">
        <v>693</v>
      </c>
      <c r="F738" s="13">
        <v>230841</v>
      </c>
      <c r="G738" s="13">
        <v>690</v>
      </c>
      <c r="H738" s="2">
        <v>489</v>
      </c>
      <c r="K738" s="13" t="s">
        <v>872</v>
      </c>
      <c r="L738" s="13"/>
      <c r="M738" s="13">
        <v>2</v>
      </c>
      <c r="N738" s="13">
        <v>2</v>
      </c>
      <c r="O738" s="14">
        <v>2</v>
      </c>
      <c r="P738" s="14">
        <v>2</v>
      </c>
      <c r="Q738" s="47" t="str">
        <f t="shared" si="14"/>
        <v>ü</v>
      </c>
    </row>
    <row r="739" spans="1:17" ht="12" hidden="1">
      <c r="A739" s="2">
        <v>77</v>
      </c>
      <c r="B739" s="12" t="s">
        <v>1511</v>
      </c>
      <c r="C739" s="1" t="s">
        <v>558</v>
      </c>
      <c r="D739" s="1"/>
      <c r="E739" s="12" t="s">
        <v>689</v>
      </c>
      <c r="F739" s="13">
        <v>390080</v>
      </c>
      <c r="G739" s="13">
        <v>761</v>
      </c>
      <c r="K739" s="13" t="s">
        <v>872</v>
      </c>
      <c r="L739" s="13"/>
      <c r="M739" s="13">
        <v>2</v>
      </c>
      <c r="N739" s="13">
        <v>2</v>
      </c>
      <c r="O739" s="14">
        <v>2</v>
      </c>
      <c r="P739" s="14">
        <v>2</v>
      </c>
      <c r="Q739" s="47" t="str">
        <f t="shared" si="14"/>
        <v>ü</v>
      </c>
    </row>
    <row r="740" spans="1:18" ht="12" hidden="1">
      <c r="A740" s="46">
        <v>78</v>
      </c>
      <c r="B740" s="15" t="s">
        <v>729</v>
      </c>
      <c r="C740" s="5"/>
      <c r="D740" s="5"/>
      <c r="E740" s="6"/>
      <c r="F740" s="7"/>
      <c r="G740" s="7"/>
      <c r="H740" s="45"/>
      <c r="I740" s="45"/>
      <c r="J740" s="45"/>
      <c r="K740" s="45"/>
      <c r="L740" s="45"/>
      <c r="M740" s="45"/>
      <c r="N740" s="7"/>
      <c r="O740" s="45"/>
      <c r="P740" s="9"/>
      <c r="Q740" s="45"/>
      <c r="R740" s="45"/>
    </row>
    <row r="741" spans="1:17" ht="12" hidden="1">
      <c r="A741" s="2">
        <v>78</v>
      </c>
      <c r="B741" s="12" t="s">
        <v>1512</v>
      </c>
      <c r="C741" s="1" t="s">
        <v>618</v>
      </c>
      <c r="D741" s="1"/>
      <c r="E741" s="12" t="s">
        <v>731</v>
      </c>
      <c r="F741" s="13">
        <v>793923</v>
      </c>
      <c r="G741" s="13">
        <v>933</v>
      </c>
      <c r="H741" s="2">
        <v>427</v>
      </c>
      <c r="K741" s="2" t="s">
        <v>872</v>
      </c>
      <c r="L741" s="2">
        <v>2</v>
      </c>
      <c r="M741" s="2">
        <v>2</v>
      </c>
      <c r="N741" s="13">
        <v>2</v>
      </c>
      <c r="O741" s="14">
        <v>2</v>
      </c>
      <c r="P741" s="14">
        <v>2</v>
      </c>
      <c r="Q741" s="47" t="str">
        <f>CHAR(252)</f>
        <v>ü</v>
      </c>
    </row>
    <row r="742" spans="1:17" ht="12" hidden="1">
      <c r="A742" s="2">
        <v>78</v>
      </c>
      <c r="B742" s="12" t="s">
        <v>731</v>
      </c>
      <c r="C742" s="1" t="s">
        <v>618</v>
      </c>
      <c r="D742" s="1"/>
      <c r="E742" s="12" t="s">
        <v>731</v>
      </c>
      <c r="F742" s="13">
        <v>743911</v>
      </c>
      <c r="G742" s="13">
        <v>1005</v>
      </c>
      <c r="H742" s="2">
        <v>379</v>
      </c>
      <c r="K742" s="2" t="s">
        <v>872</v>
      </c>
      <c r="L742" s="2">
        <v>3</v>
      </c>
      <c r="M742" s="2">
        <v>4</v>
      </c>
      <c r="N742" s="13">
        <v>4</v>
      </c>
      <c r="O742" s="14">
        <v>4</v>
      </c>
      <c r="P742" s="14">
        <v>4</v>
      </c>
      <c r="Q742" s="47" t="str">
        <f>CHAR(252)</f>
        <v>ü</v>
      </c>
    </row>
    <row r="743" spans="1:17" ht="12" hidden="1">
      <c r="A743" s="2">
        <v>78</v>
      </c>
      <c r="B743" s="12" t="s">
        <v>733</v>
      </c>
      <c r="C743" s="1" t="s">
        <v>618</v>
      </c>
      <c r="D743" s="1"/>
      <c r="E743" s="1" t="s">
        <v>734</v>
      </c>
      <c r="F743" s="13">
        <v>812845</v>
      </c>
      <c r="G743" s="13">
        <v>920</v>
      </c>
      <c r="K743" s="2" t="s">
        <v>872</v>
      </c>
      <c r="L743" s="2">
        <v>2</v>
      </c>
      <c r="M743" s="2">
        <v>2</v>
      </c>
      <c r="N743" s="13">
        <v>2</v>
      </c>
      <c r="O743" s="14">
        <v>2</v>
      </c>
      <c r="P743" s="14">
        <v>2</v>
      </c>
      <c r="Q743" s="47" t="str">
        <f>CHAR(252)</f>
        <v>ü</v>
      </c>
    </row>
    <row r="744" spans="1:17" ht="12" hidden="1">
      <c r="A744" s="2">
        <v>78</v>
      </c>
      <c r="B744" s="12" t="s">
        <v>1513</v>
      </c>
      <c r="C744" s="1" t="s">
        <v>703</v>
      </c>
      <c r="D744" s="1"/>
      <c r="E744" s="1" t="s">
        <v>736</v>
      </c>
      <c r="F744" s="13">
        <v>762831</v>
      </c>
      <c r="G744" s="13">
        <v>1053</v>
      </c>
      <c r="H744" s="2">
        <v>355</v>
      </c>
      <c r="K744" s="2" t="s">
        <v>872</v>
      </c>
      <c r="N744" s="13"/>
      <c r="O744" s="14">
        <v>1</v>
      </c>
      <c r="P744" s="14">
        <v>1</v>
      </c>
      <c r="Q744" s="47" t="str">
        <f>CHAR(252)</f>
        <v>ü</v>
      </c>
    </row>
    <row r="745" spans="1:17" ht="12" hidden="1">
      <c r="A745" s="2">
        <v>78</v>
      </c>
      <c r="B745" s="12" t="s">
        <v>1514</v>
      </c>
      <c r="C745" s="1" t="s">
        <v>703</v>
      </c>
      <c r="D745" s="1"/>
      <c r="E745" s="1" t="s">
        <v>736</v>
      </c>
      <c r="F745" s="13">
        <v>791830</v>
      </c>
      <c r="G745" s="13">
        <v>1158</v>
      </c>
      <c r="H745" s="2">
        <v>239</v>
      </c>
      <c r="I745" s="2" t="s">
        <v>872</v>
      </c>
      <c r="L745" s="2">
        <v>4</v>
      </c>
      <c r="M745" s="2">
        <v>4</v>
      </c>
      <c r="N745" s="13">
        <v>4</v>
      </c>
      <c r="O745" s="14">
        <v>4</v>
      </c>
      <c r="P745" s="14">
        <v>4</v>
      </c>
      <c r="Q745" s="47" t="str">
        <f>CHAR(252)</f>
        <v>ü</v>
      </c>
    </row>
    <row r="746" spans="1:17" ht="12" hidden="1">
      <c r="A746" s="2">
        <v>78</v>
      </c>
      <c r="B746" s="12" t="s">
        <v>1515</v>
      </c>
      <c r="C746" s="1" t="s">
        <v>703</v>
      </c>
      <c r="D746" s="1"/>
      <c r="E746" s="1" t="s">
        <v>736</v>
      </c>
      <c r="F746" s="13">
        <v>755830</v>
      </c>
      <c r="G746" s="13">
        <v>1023</v>
      </c>
      <c r="K746" s="2" t="s">
        <v>872</v>
      </c>
      <c r="N746" s="13"/>
      <c r="O746" s="14"/>
      <c r="P746" s="14"/>
      <c r="Q746" s="44" t="s">
        <v>1516</v>
      </c>
    </row>
    <row r="747" spans="1:17" ht="12" hidden="1">
      <c r="A747" s="2">
        <v>78</v>
      </c>
      <c r="B747" s="12" t="s">
        <v>1517</v>
      </c>
      <c r="C747" s="1" t="s">
        <v>703</v>
      </c>
      <c r="D747" s="1"/>
      <c r="E747" s="1" t="s">
        <v>734</v>
      </c>
      <c r="F747" s="13">
        <v>838814</v>
      </c>
      <c r="G747" s="13">
        <v>780</v>
      </c>
      <c r="K747" s="2" t="s">
        <v>872</v>
      </c>
      <c r="L747" s="2">
        <v>2</v>
      </c>
      <c r="M747" s="2">
        <v>3</v>
      </c>
      <c r="N747" s="13">
        <v>2</v>
      </c>
      <c r="O747" s="14">
        <v>2</v>
      </c>
      <c r="P747" s="14">
        <v>2</v>
      </c>
      <c r="Q747" s="47" t="str">
        <f>CHAR(252)</f>
        <v>ü</v>
      </c>
    </row>
    <row r="748" spans="1:17" ht="12" hidden="1">
      <c r="A748" s="2">
        <v>78</v>
      </c>
      <c r="B748" s="12" t="s">
        <v>1518</v>
      </c>
      <c r="C748" s="1" t="s">
        <v>618</v>
      </c>
      <c r="D748" s="1"/>
      <c r="E748" s="1" t="s">
        <v>734</v>
      </c>
      <c r="F748" s="13">
        <v>804868</v>
      </c>
      <c r="G748" s="13">
        <v>1036</v>
      </c>
      <c r="H748" s="2">
        <v>364</v>
      </c>
      <c r="N748" s="13">
        <v>1</v>
      </c>
      <c r="O748" s="14"/>
      <c r="P748" s="14"/>
      <c r="Q748" s="44" t="s">
        <v>1223</v>
      </c>
    </row>
    <row r="749" spans="1:17" ht="12" hidden="1">
      <c r="A749" s="2">
        <v>78</v>
      </c>
      <c r="B749" s="12" t="s">
        <v>739</v>
      </c>
      <c r="C749" s="1" t="s">
        <v>703</v>
      </c>
      <c r="D749" s="1"/>
      <c r="E749" s="1" t="s">
        <v>736</v>
      </c>
      <c r="F749" s="13">
        <v>746820</v>
      </c>
      <c r="G749" s="13">
        <v>1240</v>
      </c>
      <c r="H749" s="2">
        <v>167</v>
      </c>
      <c r="I749" s="2" t="s">
        <v>872</v>
      </c>
      <c r="L749" s="2">
        <v>5</v>
      </c>
      <c r="M749" s="2">
        <v>5</v>
      </c>
      <c r="N749" s="13">
        <v>5</v>
      </c>
      <c r="O749" s="14">
        <v>5</v>
      </c>
      <c r="P749" s="14">
        <v>5</v>
      </c>
      <c r="Q749" s="47" t="str">
        <f>CHAR(252)</f>
        <v>ü</v>
      </c>
    </row>
    <row r="750" spans="1:17" ht="12" hidden="1">
      <c r="A750" s="2">
        <v>78</v>
      </c>
      <c r="B750" s="12" t="s">
        <v>740</v>
      </c>
      <c r="C750" s="1" t="s">
        <v>618</v>
      </c>
      <c r="D750" s="1"/>
      <c r="E750" s="1" t="s">
        <v>736</v>
      </c>
      <c r="F750" s="13">
        <v>678867</v>
      </c>
      <c r="G750" s="13">
        <v>1145</v>
      </c>
      <c r="H750" s="2">
        <v>260</v>
      </c>
      <c r="I750" s="2" t="s">
        <v>872</v>
      </c>
      <c r="L750" s="2">
        <v>9</v>
      </c>
      <c r="M750" s="2">
        <v>9</v>
      </c>
      <c r="N750" s="13">
        <v>9</v>
      </c>
      <c r="O750" s="14">
        <v>9</v>
      </c>
      <c r="P750" s="14">
        <v>9</v>
      </c>
      <c r="Q750" s="47" t="str">
        <f>CHAR(252)</f>
        <v>ü</v>
      </c>
    </row>
    <row r="751" spans="1:17" ht="12" hidden="1">
      <c r="A751" s="2">
        <v>78</v>
      </c>
      <c r="B751" s="12" t="s">
        <v>1519</v>
      </c>
      <c r="C751" s="1" t="s">
        <v>618</v>
      </c>
      <c r="D751" s="1"/>
      <c r="E751" s="1" t="s">
        <v>734</v>
      </c>
      <c r="F751" s="13">
        <v>810862</v>
      </c>
      <c r="G751" s="13">
        <v>956</v>
      </c>
      <c r="K751" s="2" t="s">
        <v>872</v>
      </c>
      <c r="N751" s="13"/>
      <c r="O751" s="14"/>
      <c r="P751" s="14"/>
      <c r="Q751" s="44" t="s">
        <v>1223</v>
      </c>
    </row>
    <row r="752" spans="1:17" ht="12" hidden="1">
      <c r="A752" s="2">
        <v>78</v>
      </c>
      <c r="B752" s="12" t="s">
        <v>1520</v>
      </c>
      <c r="C752" s="1" t="s">
        <v>618</v>
      </c>
      <c r="D752" s="1"/>
      <c r="E752" s="1" t="s">
        <v>736</v>
      </c>
      <c r="F752" s="13">
        <v>724879</v>
      </c>
      <c r="G752" s="13">
        <v>1120</v>
      </c>
      <c r="H752" s="2">
        <v>263</v>
      </c>
      <c r="I752" s="2" t="s">
        <v>872</v>
      </c>
      <c r="L752" s="2">
        <v>2</v>
      </c>
      <c r="M752" s="2">
        <v>4</v>
      </c>
      <c r="N752" s="13">
        <v>4</v>
      </c>
      <c r="O752" s="14">
        <v>4</v>
      </c>
      <c r="P752" s="14">
        <v>4</v>
      </c>
      <c r="Q752" s="47" t="str">
        <f>CHAR(252)</f>
        <v>ü</v>
      </c>
    </row>
    <row r="753" spans="1:17" ht="12" hidden="1">
      <c r="A753" s="2">
        <v>78</v>
      </c>
      <c r="B753" s="12" t="s">
        <v>1521</v>
      </c>
      <c r="C753" s="1" t="s">
        <v>618</v>
      </c>
      <c r="D753" s="1"/>
      <c r="E753" s="1" t="s">
        <v>736</v>
      </c>
      <c r="F753" s="13">
        <v>723857</v>
      </c>
      <c r="G753" s="13">
        <v>1110</v>
      </c>
      <c r="H753" s="2">
        <v>307</v>
      </c>
      <c r="I753" s="2" t="s">
        <v>872</v>
      </c>
      <c r="L753" s="2">
        <v>3</v>
      </c>
      <c r="M753" s="2">
        <v>3</v>
      </c>
      <c r="N753" s="13">
        <v>3</v>
      </c>
      <c r="O753" s="14">
        <v>3</v>
      </c>
      <c r="P753" s="14">
        <v>3</v>
      </c>
      <c r="Q753" s="47" t="str">
        <f>CHAR(252)</f>
        <v>ü</v>
      </c>
    </row>
    <row r="754" spans="1:18" ht="12" hidden="1">
      <c r="A754" s="46">
        <v>80</v>
      </c>
      <c r="B754" s="11" t="s">
        <v>845</v>
      </c>
      <c r="C754" s="5"/>
      <c r="D754" s="5"/>
      <c r="E754" s="6"/>
      <c r="F754" s="7"/>
      <c r="G754" s="7"/>
      <c r="H754" s="45"/>
      <c r="I754" s="45"/>
      <c r="J754" s="45"/>
      <c r="K754" s="45"/>
      <c r="L754" s="45"/>
      <c r="M754" s="45"/>
      <c r="N754" s="7"/>
      <c r="O754" s="45"/>
      <c r="P754" s="9"/>
      <c r="Q754" s="45"/>
      <c r="R754" s="45"/>
    </row>
    <row r="755" spans="1:18" ht="12" hidden="1">
      <c r="A755" s="46">
        <v>81</v>
      </c>
      <c r="B755" s="15" t="s">
        <v>758</v>
      </c>
      <c r="C755" s="5"/>
      <c r="D755" s="5"/>
      <c r="E755" s="6"/>
      <c r="F755" s="7"/>
      <c r="G755" s="7"/>
      <c r="H755" s="45"/>
      <c r="I755" s="45"/>
      <c r="J755" s="45"/>
      <c r="K755" s="45"/>
      <c r="L755" s="45"/>
      <c r="M755" s="45"/>
      <c r="N755" s="7"/>
      <c r="O755" s="45"/>
      <c r="P755" s="9"/>
      <c r="Q755" s="45"/>
      <c r="R755" s="45"/>
    </row>
    <row r="756" spans="1:17" ht="12" hidden="1">
      <c r="A756" s="2">
        <v>81</v>
      </c>
      <c r="B756" s="12" t="s">
        <v>1522</v>
      </c>
      <c r="C756" s="1" t="s">
        <v>757</v>
      </c>
      <c r="D756" s="1"/>
      <c r="E756" s="1" t="s">
        <v>1523</v>
      </c>
      <c r="F756" s="13">
        <v>330141</v>
      </c>
      <c r="G756" s="13">
        <v>179</v>
      </c>
      <c r="J756" s="2" t="s">
        <v>872</v>
      </c>
      <c r="K756" s="13" t="s">
        <v>865</v>
      </c>
      <c r="L756" s="13"/>
      <c r="M756" s="13"/>
      <c r="N756" s="13"/>
      <c r="O756" s="14"/>
      <c r="P756" s="14"/>
      <c r="Q756" s="47" t="str">
        <f>CHAR(251)</f>
        <v>û</v>
      </c>
    </row>
    <row r="757" spans="1:17" ht="12" hidden="1">
      <c r="A757" s="2">
        <v>81</v>
      </c>
      <c r="B757" s="12" t="s">
        <v>765</v>
      </c>
      <c r="C757" s="1" t="s">
        <v>757</v>
      </c>
      <c r="D757" s="1"/>
      <c r="E757" s="1" t="s">
        <v>765</v>
      </c>
      <c r="F757" s="13">
        <v>302989</v>
      </c>
      <c r="G757" s="13">
        <v>272</v>
      </c>
      <c r="J757" s="2" t="s">
        <v>872</v>
      </c>
      <c r="N757" s="13"/>
      <c r="O757" s="14"/>
      <c r="P757" s="14"/>
      <c r="Q757" s="44" t="s">
        <v>1524</v>
      </c>
    </row>
    <row r="758" spans="1:17" ht="12" hidden="1">
      <c r="A758" s="2">
        <v>81</v>
      </c>
      <c r="B758" s="12" t="s">
        <v>1525</v>
      </c>
      <c r="C758" s="1" t="s">
        <v>757</v>
      </c>
      <c r="D758" s="1"/>
      <c r="E758" s="1" t="s">
        <v>759</v>
      </c>
      <c r="F758" s="13" t="s">
        <v>760</v>
      </c>
      <c r="G758" s="13">
        <v>831</v>
      </c>
      <c r="H758" s="2">
        <v>463</v>
      </c>
      <c r="J758" s="2" t="s">
        <v>872</v>
      </c>
      <c r="M758" s="2">
        <v>1</v>
      </c>
      <c r="N758" s="13">
        <v>1</v>
      </c>
      <c r="O758" s="14">
        <v>1</v>
      </c>
      <c r="P758" s="14">
        <v>1</v>
      </c>
      <c r="Q758" s="47" t="str">
        <f>CHAR(252)</f>
        <v>ü</v>
      </c>
    </row>
    <row r="759" spans="1:17" ht="12" hidden="1">
      <c r="A759" s="2">
        <v>81</v>
      </c>
      <c r="B759" s="12" t="s">
        <v>1526</v>
      </c>
      <c r="C759" s="1" t="s">
        <v>757</v>
      </c>
      <c r="D759" s="1"/>
      <c r="E759" s="1" t="s">
        <v>1527</v>
      </c>
      <c r="F759" s="13">
        <v>114384</v>
      </c>
      <c r="G759" s="13">
        <v>748</v>
      </c>
      <c r="J759" s="2" t="s">
        <v>872</v>
      </c>
      <c r="K759" s="13" t="s">
        <v>865</v>
      </c>
      <c r="L759" s="13"/>
      <c r="M759" s="13"/>
      <c r="N759" s="13"/>
      <c r="O759" s="14"/>
      <c r="P759" s="14"/>
      <c r="Q759" s="47" t="str">
        <f>CHAR(251)</f>
        <v>û</v>
      </c>
    </row>
    <row r="760" spans="1:18" ht="12">
      <c r="A760" s="2">
        <v>81</v>
      </c>
      <c r="B760" s="12" t="s">
        <v>133</v>
      </c>
      <c r="C760" s="1" t="s">
        <v>757</v>
      </c>
      <c r="D760" s="1"/>
      <c r="E760" s="1" t="s">
        <v>765</v>
      </c>
      <c r="F760" s="13">
        <v>231977</v>
      </c>
      <c r="G760" s="13">
        <v>571</v>
      </c>
      <c r="H760" s="2">
        <v>494</v>
      </c>
      <c r="J760" s="2" t="s">
        <v>872</v>
      </c>
      <c r="K760" s="13" t="s">
        <v>872</v>
      </c>
      <c r="L760" s="13"/>
      <c r="M760" s="13">
        <v>1</v>
      </c>
      <c r="N760" s="13">
        <v>1</v>
      </c>
      <c r="O760" s="14">
        <v>1</v>
      </c>
      <c r="P760" s="58"/>
      <c r="Q760" s="47" t="str">
        <f>CHAR(252)</f>
        <v>ü</v>
      </c>
      <c r="R760" s="44" t="s">
        <v>1528</v>
      </c>
    </row>
    <row r="761" spans="1:17" ht="12" hidden="1">
      <c r="A761" s="2">
        <v>81</v>
      </c>
      <c r="B761" s="12" t="s">
        <v>1529</v>
      </c>
      <c r="C761" s="1" t="s">
        <v>757</v>
      </c>
      <c r="D761" s="1"/>
      <c r="E761" s="1" t="s">
        <v>1530</v>
      </c>
      <c r="F761" s="13">
        <v>262356</v>
      </c>
      <c r="G761" s="13">
        <v>297</v>
      </c>
      <c r="J761" s="2" t="s">
        <v>872</v>
      </c>
      <c r="K761" s="13" t="s">
        <v>865</v>
      </c>
      <c r="L761" s="13"/>
      <c r="M761" s="13"/>
      <c r="N761" s="13"/>
      <c r="O761" s="14"/>
      <c r="P761" s="14"/>
      <c r="Q761" s="47" t="str">
        <f>CHAR(251)</f>
        <v>û</v>
      </c>
    </row>
    <row r="762" spans="1:18" ht="12" hidden="1">
      <c r="A762" s="46">
        <v>83</v>
      </c>
      <c r="B762" s="15" t="s">
        <v>747</v>
      </c>
      <c r="C762" s="5"/>
      <c r="D762" s="5"/>
      <c r="E762" s="6"/>
      <c r="F762" s="7"/>
      <c r="G762" s="7"/>
      <c r="H762" s="45"/>
      <c r="I762" s="45"/>
      <c r="J762" s="45"/>
      <c r="K762" s="45"/>
      <c r="L762" s="45"/>
      <c r="M762" s="45"/>
      <c r="N762" s="7"/>
      <c r="O762" s="45"/>
      <c r="P762" s="9"/>
      <c r="Q762" s="45"/>
      <c r="R762" s="45"/>
    </row>
    <row r="763" spans="1:17" ht="12" hidden="1">
      <c r="A763" s="2">
        <v>83</v>
      </c>
      <c r="B763" s="12" t="s">
        <v>745</v>
      </c>
      <c r="C763" s="1" t="s">
        <v>746</v>
      </c>
      <c r="D763" s="1"/>
      <c r="E763" s="1" t="s">
        <v>748</v>
      </c>
      <c r="F763" s="13">
        <v>155461</v>
      </c>
      <c r="G763" s="13">
        <v>884</v>
      </c>
      <c r="K763" s="13" t="s">
        <v>872</v>
      </c>
      <c r="L763" s="13">
        <v>2</v>
      </c>
      <c r="M763" s="13">
        <v>2</v>
      </c>
      <c r="N763" s="13">
        <v>1</v>
      </c>
      <c r="O763" s="14">
        <v>1</v>
      </c>
      <c r="P763" s="14">
        <v>1</v>
      </c>
      <c r="Q763" s="47" t="str">
        <f>CHAR(252)</f>
        <v>ü</v>
      </c>
    </row>
    <row r="764" spans="1:17" ht="12" hidden="1">
      <c r="A764" s="2">
        <v>83</v>
      </c>
      <c r="B764" s="12" t="s">
        <v>1531</v>
      </c>
      <c r="C764" s="1" t="s">
        <v>746</v>
      </c>
      <c r="D764" s="1"/>
      <c r="E764" s="1" t="s">
        <v>750</v>
      </c>
      <c r="F764" s="13" t="s">
        <v>751</v>
      </c>
      <c r="G764" s="13">
        <v>1040</v>
      </c>
      <c r="K764" s="13" t="s">
        <v>872</v>
      </c>
      <c r="L764" s="13"/>
      <c r="M764" s="13">
        <v>1</v>
      </c>
      <c r="N764" s="13">
        <v>1</v>
      </c>
      <c r="O764" s="14">
        <v>1</v>
      </c>
      <c r="P764" s="14">
        <v>1</v>
      </c>
      <c r="Q764" s="47" t="str">
        <f>CHAR(252)</f>
        <v>ü</v>
      </c>
    </row>
    <row r="765" spans="1:17" ht="12" hidden="1">
      <c r="A765" s="2">
        <v>83</v>
      </c>
      <c r="B765" s="12" t="s">
        <v>752</v>
      </c>
      <c r="C765" s="1" t="s">
        <v>746</v>
      </c>
      <c r="D765" s="1"/>
      <c r="E765" s="1" t="s">
        <v>750</v>
      </c>
      <c r="F765" s="13">
        <v>121518</v>
      </c>
      <c r="G765" s="13">
        <v>1260</v>
      </c>
      <c r="H765" s="2">
        <v>159</v>
      </c>
      <c r="I765" s="2" t="s">
        <v>872</v>
      </c>
      <c r="L765" s="2">
        <v>2</v>
      </c>
      <c r="M765" s="2">
        <v>2</v>
      </c>
      <c r="N765" s="13">
        <v>2</v>
      </c>
      <c r="O765" s="14">
        <v>1</v>
      </c>
      <c r="P765" s="14">
        <v>1</v>
      </c>
      <c r="Q765" s="47" t="str">
        <f>CHAR(252)</f>
        <v>ü</v>
      </c>
    </row>
    <row r="766" spans="1:17" ht="12" hidden="1">
      <c r="A766" s="2">
        <v>83</v>
      </c>
      <c r="B766" s="12" t="s">
        <v>753</v>
      </c>
      <c r="C766" s="1" t="s">
        <v>746</v>
      </c>
      <c r="D766" s="1"/>
      <c r="E766" s="1" t="s">
        <v>750</v>
      </c>
      <c r="F766" s="13">
        <v>113545</v>
      </c>
      <c r="G766" s="13">
        <v>1098</v>
      </c>
      <c r="H766" s="2">
        <v>293</v>
      </c>
      <c r="J766" s="2" t="s">
        <v>872</v>
      </c>
      <c r="L766" s="2">
        <v>2</v>
      </c>
      <c r="M766" s="2">
        <v>2</v>
      </c>
      <c r="N766" s="13">
        <v>1</v>
      </c>
      <c r="O766" s="14">
        <v>1</v>
      </c>
      <c r="P766" s="14">
        <v>1</v>
      </c>
      <c r="Q766" s="47" t="str">
        <f>CHAR(252)</f>
        <v>ü</v>
      </c>
    </row>
    <row r="767" spans="1:17" ht="12" hidden="1">
      <c r="A767" s="2">
        <v>83</v>
      </c>
      <c r="B767" s="12" t="s">
        <v>1532</v>
      </c>
      <c r="C767" s="1" t="s">
        <v>746</v>
      </c>
      <c r="D767" s="1"/>
      <c r="E767" s="1" t="s">
        <v>750</v>
      </c>
      <c r="F767" s="13">
        <v>143521</v>
      </c>
      <c r="G767" s="13">
        <v>1130</v>
      </c>
      <c r="H767" s="2">
        <v>274</v>
      </c>
      <c r="K767" s="13"/>
      <c r="L767" s="13"/>
      <c r="M767" s="13"/>
      <c r="N767" s="13">
        <v>1</v>
      </c>
      <c r="O767" s="14"/>
      <c r="P767" s="14"/>
      <c r="Q767" s="44" t="s">
        <v>876</v>
      </c>
    </row>
    <row r="768" spans="1:17" ht="12" hidden="1">
      <c r="A768" s="2">
        <v>83</v>
      </c>
      <c r="B768" s="12" t="s">
        <v>1533</v>
      </c>
      <c r="C768" s="1" t="s">
        <v>746</v>
      </c>
      <c r="D768" s="1"/>
      <c r="E768" s="1" t="s">
        <v>755</v>
      </c>
      <c r="F768" s="13">
        <v>156617</v>
      </c>
      <c r="G768" s="13">
        <v>901</v>
      </c>
      <c r="H768" s="2">
        <v>435</v>
      </c>
      <c r="J768" s="2" t="s">
        <v>872</v>
      </c>
      <c r="M768" s="2">
        <v>1</v>
      </c>
      <c r="N768" s="13">
        <v>1</v>
      </c>
      <c r="O768" s="14">
        <v>1</v>
      </c>
      <c r="P768" s="14">
        <v>1</v>
      </c>
      <c r="Q768" s="47" t="str">
        <f>CHAR(252)</f>
        <v>ü</v>
      </c>
    </row>
    <row r="769" spans="1:17" ht="12" hidden="1">
      <c r="A769" s="2">
        <v>83</v>
      </c>
      <c r="B769" s="1" t="s">
        <v>762</v>
      </c>
      <c r="C769" s="1" t="s">
        <v>456</v>
      </c>
      <c r="D769" s="1"/>
      <c r="E769" s="1" t="s">
        <v>762</v>
      </c>
      <c r="F769" s="13">
        <v>966563</v>
      </c>
      <c r="G769" s="13">
        <v>932</v>
      </c>
      <c r="K769" s="13" t="s">
        <v>872</v>
      </c>
      <c r="L769" s="13"/>
      <c r="M769" s="13"/>
      <c r="N769" s="13">
        <v>1</v>
      </c>
      <c r="O769" s="14">
        <v>1</v>
      </c>
      <c r="P769" s="14">
        <v>1</v>
      </c>
      <c r="Q769" s="47" t="str">
        <f>CHAR(252)</f>
        <v>ü</v>
      </c>
    </row>
    <row r="770" spans="1:17" ht="12" hidden="1">
      <c r="A770" s="2">
        <v>83</v>
      </c>
      <c r="B770" s="12" t="s">
        <v>1534</v>
      </c>
      <c r="C770" s="1" t="s">
        <v>746</v>
      </c>
      <c r="D770" s="1"/>
      <c r="E770" s="1" t="s">
        <v>750</v>
      </c>
      <c r="F770" s="13" t="s">
        <v>767</v>
      </c>
      <c r="G770" s="13">
        <v>1130</v>
      </c>
      <c r="H770" s="2">
        <v>273</v>
      </c>
      <c r="I770" s="2" t="s">
        <v>872</v>
      </c>
      <c r="M770" s="2">
        <v>1</v>
      </c>
      <c r="N770" s="13">
        <v>1</v>
      </c>
      <c r="O770" s="14">
        <v>1</v>
      </c>
      <c r="P770" s="14">
        <v>1</v>
      </c>
      <c r="Q770" s="47" t="str">
        <f>CHAR(252)</f>
        <v>ü</v>
      </c>
    </row>
    <row r="771" spans="1:17" ht="12" hidden="1">
      <c r="A771" s="2">
        <v>83</v>
      </c>
      <c r="B771" s="12" t="s">
        <v>1535</v>
      </c>
      <c r="C771" s="1" t="s">
        <v>746</v>
      </c>
      <c r="D771" s="1"/>
      <c r="E771" s="1" t="s">
        <v>748</v>
      </c>
      <c r="F771" s="13">
        <v>139478</v>
      </c>
      <c r="G771" s="13">
        <v>1063</v>
      </c>
      <c r="H771" s="2">
        <v>320</v>
      </c>
      <c r="J771" s="2" t="s">
        <v>872</v>
      </c>
      <c r="L771" s="2">
        <v>2</v>
      </c>
      <c r="M771" s="2">
        <v>2</v>
      </c>
      <c r="N771" s="13">
        <v>2</v>
      </c>
      <c r="O771" s="14">
        <v>1</v>
      </c>
      <c r="P771" s="14">
        <v>1</v>
      </c>
      <c r="Q771" s="47" t="str">
        <f>CHAR(252)</f>
        <v>ü</v>
      </c>
    </row>
    <row r="772" spans="1:17" ht="12" hidden="1">
      <c r="A772" s="2">
        <v>83</v>
      </c>
      <c r="B772" s="12" t="s">
        <v>1536</v>
      </c>
      <c r="C772" s="1" t="s">
        <v>746</v>
      </c>
      <c r="D772" s="1"/>
      <c r="E772" s="1" t="s">
        <v>748</v>
      </c>
      <c r="F772" s="13">
        <v>145466</v>
      </c>
      <c r="G772" s="13">
        <v>974</v>
      </c>
      <c r="K772" s="13"/>
      <c r="L772" s="13"/>
      <c r="M772" s="13"/>
      <c r="N772" s="13"/>
      <c r="O772" s="14"/>
      <c r="P772" s="14"/>
      <c r="Q772" s="44" t="s">
        <v>876</v>
      </c>
    </row>
    <row r="773" spans="1:17" ht="12" hidden="1">
      <c r="A773" s="2">
        <v>83</v>
      </c>
      <c r="B773" s="12" t="s">
        <v>1318</v>
      </c>
      <c r="C773" s="1" t="s">
        <v>746</v>
      </c>
      <c r="D773" s="1"/>
      <c r="E773" s="1" t="s">
        <v>750</v>
      </c>
      <c r="F773" s="13" t="s">
        <v>770</v>
      </c>
      <c r="G773" s="13">
        <v>1040</v>
      </c>
      <c r="H773" s="2">
        <v>360</v>
      </c>
      <c r="K773" s="13" t="s">
        <v>872</v>
      </c>
      <c r="L773" s="13"/>
      <c r="M773" s="13">
        <v>1</v>
      </c>
      <c r="N773" s="13">
        <v>1</v>
      </c>
      <c r="O773" s="14">
        <v>1</v>
      </c>
      <c r="P773" s="14">
        <v>1</v>
      </c>
      <c r="Q773" s="47" t="str">
        <f>CHAR(252)</f>
        <v>ü</v>
      </c>
    </row>
    <row r="774" spans="1:17" ht="12" hidden="1">
      <c r="A774" s="2">
        <v>83</v>
      </c>
      <c r="B774" s="17" t="s">
        <v>1537</v>
      </c>
      <c r="C774" s="16" t="s">
        <v>746</v>
      </c>
      <c r="D774" s="16"/>
      <c r="E774" s="1" t="s">
        <v>750</v>
      </c>
      <c r="F774" s="26">
        <v>163503</v>
      </c>
      <c r="G774" s="48">
        <v>1240</v>
      </c>
      <c r="H774" s="2">
        <v>176</v>
      </c>
      <c r="N774" s="13"/>
      <c r="O774" s="14"/>
      <c r="P774" s="14"/>
      <c r="Q774" s="44" t="s">
        <v>1223</v>
      </c>
    </row>
    <row r="775" spans="1:17" ht="12" hidden="1">
      <c r="A775" s="2">
        <v>83</v>
      </c>
      <c r="B775" s="12" t="s">
        <v>1538</v>
      </c>
      <c r="C775" s="1" t="s">
        <v>746</v>
      </c>
      <c r="D775" s="1"/>
      <c r="E775" s="1" t="s">
        <v>750</v>
      </c>
      <c r="F775" s="13">
        <v>106516</v>
      </c>
      <c r="G775" s="13">
        <v>1160</v>
      </c>
      <c r="H775" s="2">
        <v>228</v>
      </c>
      <c r="I775" s="2" t="s">
        <v>872</v>
      </c>
      <c r="M775" s="2">
        <v>2</v>
      </c>
      <c r="N775" s="13">
        <v>2</v>
      </c>
      <c r="O775" s="14">
        <v>1</v>
      </c>
      <c r="P775" s="14">
        <v>1</v>
      </c>
      <c r="Q775" s="47" t="str">
        <f>CHAR(252)</f>
        <v>ü</v>
      </c>
    </row>
    <row r="776" spans="1:17" ht="12" hidden="1">
      <c r="A776" s="2">
        <v>83</v>
      </c>
      <c r="B776" s="12" t="s">
        <v>747</v>
      </c>
      <c r="C776" s="1" t="s">
        <v>746</v>
      </c>
      <c r="D776" s="1"/>
      <c r="E776" s="1" t="s">
        <v>750</v>
      </c>
      <c r="F776" s="13">
        <v>192505</v>
      </c>
      <c r="G776" s="13">
        <v>1271</v>
      </c>
      <c r="H776" s="2">
        <v>152</v>
      </c>
      <c r="I776" s="2" t="s">
        <v>872</v>
      </c>
      <c r="L776" s="2">
        <v>1</v>
      </c>
      <c r="M776" s="2">
        <v>1</v>
      </c>
      <c r="N776" s="13">
        <v>1</v>
      </c>
      <c r="O776" s="14">
        <v>1</v>
      </c>
      <c r="P776" s="14">
        <v>1</v>
      </c>
      <c r="Q776" s="47" t="str">
        <f>CHAR(252)</f>
        <v>ü</v>
      </c>
    </row>
    <row r="777" spans="1:17" ht="12.75" hidden="1">
      <c r="A777" s="2">
        <v>83</v>
      </c>
      <c r="B777" s="50" t="s">
        <v>1539</v>
      </c>
      <c r="C777" s="16" t="s">
        <v>456</v>
      </c>
      <c r="D777" s="16"/>
      <c r="E777" s="1" t="s">
        <v>762</v>
      </c>
      <c r="F777" s="26">
        <v>958520</v>
      </c>
      <c r="G777" s="48">
        <v>1025</v>
      </c>
      <c r="H777" s="2">
        <v>374</v>
      </c>
      <c r="K777" s="13" t="s">
        <v>865</v>
      </c>
      <c r="L777" s="13"/>
      <c r="M777" s="13"/>
      <c r="N777" s="13"/>
      <c r="O777" s="14"/>
      <c r="P777" s="14"/>
      <c r="Q777" s="47" t="str">
        <f>CHAR(251)</f>
        <v>û</v>
      </c>
    </row>
    <row r="778" spans="1:18" ht="12" hidden="1">
      <c r="A778" s="46">
        <v>84</v>
      </c>
      <c r="B778" s="15" t="s">
        <v>847</v>
      </c>
      <c r="C778" s="5"/>
      <c r="D778" s="5"/>
      <c r="E778" s="6"/>
      <c r="F778" s="7"/>
      <c r="G778" s="7"/>
      <c r="H778" s="45"/>
      <c r="I778" s="45"/>
      <c r="J778" s="45"/>
      <c r="K778" s="45"/>
      <c r="L778" s="45"/>
      <c r="M778" s="45"/>
      <c r="N778" s="7"/>
      <c r="O778" s="45"/>
      <c r="P778" s="9"/>
      <c r="Q778" s="45"/>
      <c r="R778" s="45"/>
    </row>
    <row r="779" spans="1:17" ht="12" hidden="1">
      <c r="A779" s="2">
        <v>84</v>
      </c>
      <c r="B779" s="12" t="s">
        <v>1540</v>
      </c>
      <c r="C779" s="1" t="s">
        <v>746</v>
      </c>
      <c r="D779" s="1"/>
      <c r="E779" s="1" t="s">
        <v>1541</v>
      </c>
      <c r="F779" s="13">
        <v>250613</v>
      </c>
      <c r="G779" s="13">
        <v>448</v>
      </c>
      <c r="J779" s="2" t="s">
        <v>872</v>
      </c>
      <c r="K779" s="13" t="s">
        <v>865</v>
      </c>
      <c r="L779" s="13"/>
      <c r="M779" s="13"/>
      <c r="N779" s="13"/>
      <c r="O779" s="14"/>
      <c r="P779" s="14"/>
      <c r="Q779" s="47" t="str">
        <f>CHAR(251)</f>
        <v>û</v>
      </c>
    </row>
    <row r="780" spans="1:17" ht="12" hidden="1">
      <c r="A780" s="2">
        <v>84</v>
      </c>
      <c r="B780" s="12" t="s">
        <v>1542</v>
      </c>
      <c r="C780" s="1" t="s">
        <v>746</v>
      </c>
      <c r="D780" s="1"/>
      <c r="E780" s="1" t="s">
        <v>781</v>
      </c>
      <c r="F780" s="13" t="s">
        <v>782</v>
      </c>
      <c r="G780" s="13">
        <v>989</v>
      </c>
      <c r="H780" s="2">
        <v>404</v>
      </c>
      <c r="J780" s="2" t="s">
        <v>872</v>
      </c>
      <c r="L780" s="2">
        <v>3</v>
      </c>
      <c r="M780" s="2">
        <v>2</v>
      </c>
      <c r="N780" s="13">
        <v>1</v>
      </c>
      <c r="O780" s="14">
        <v>1</v>
      </c>
      <c r="P780" s="14">
        <v>1</v>
      </c>
      <c r="Q780" s="47" t="str">
        <f>CHAR(252)</f>
        <v>ü</v>
      </c>
    </row>
    <row r="781" spans="1:17" ht="12" hidden="1">
      <c r="A781" s="2">
        <v>84</v>
      </c>
      <c r="B781" s="12" t="s">
        <v>1543</v>
      </c>
      <c r="C781" s="1" t="s">
        <v>746</v>
      </c>
      <c r="D781" s="1"/>
      <c r="E781" s="1" t="s">
        <v>1541</v>
      </c>
      <c r="F781" s="13">
        <v>289638</v>
      </c>
      <c r="G781" s="13">
        <v>544</v>
      </c>
      <c r="J781" s="2" t="s">
        <v>872</v>
      </c>
      <c r="K781" s="13" t="s">
        <v>865</v>
      </c>
      <c r="L781" s="13"/>
      <c r="M781" s="13"/>
      <c r="N781" s="13"/>
      <c r="O781" s="14"/>
      <c r="P781" s="14"/>
      <c r="Q781" s="47" t="str">
        <f>CHAR(251)</f>
        <v>û</v>
      </c>
    </row>
    <row r="782" spans="1:17" ht="12" hidden="1">
      <c r="A782" s="2">
        <v>84</v>
      </c>
      <c r="B782" s="12" t="s">
        <v>792</v>
      </c>
      <c r="C782" s="1" t="s">
        <v>746</v>
      </c>
      <c r="D782" s="1"/>
      <c r="E782" s="1" t="s">
        <v>781</v>
      </c>
      <c r="F782" s="13" t="s">
        <v>793</v>
      </c>
      <c r="G782" s="13">
        <v>979</v>
      </c>
      <c r="J782" s="2" t="s">
        <v>872</v>
      </c>
      <c r="M782" s="2">
        <v>1</v>
      </c>
      <c r="N782" s="13">
        <v>1</v>
      </c>
      <c r="O782" s="14">
        <v>1</v>
      </c>
      <c r="P782" s="14">
        <v>1</v>
      </c>
      <c r="Q782" s="47" t="str">
        <f>CHAR(252)</f>
        <v>ü</v>
      </c>
    </row>
    <row r="783" spans="1:17" ht="12" hidden="1">
      <c r="A783" s="2">
        <v>84</v>
      </c>
      <c r="B783" s="12" t="s">
        <v>1544</v>
      </c>
      <c r="C783" s="1" t="s">
        <v>746</v>
      </c>
      <c r="D783" s="1"/>
      <c r="E783" s="1" t="s">
        <v>797</v>
      </c>
      <c r="F783" s="13">
        <v>225898</v>
      </c>
      <c r="G783" s="13">
        <v>896</v>
      </c>
      <c r="H783" s="2">
        <v>437</v>
      </c>
      <c r="K783" s="13" t="s">
        <v>872</v>
      </c>
      <c r="L783" s="13"/>
      <c r="M783" s="13">
        <v>1</v>
      </c>
      <c r="N783" s="13">
        <v>1</v>
      </c>
      <c r="O783" s="14">
        <v>1</v>
      </c>
      <c r="P783" s="14">
        <v>1</v>
      </c>
      <c r="Q783" s="47" t="str">
        <f>CHAR(252)</f>
        <v>ü</v>
      </c>
    </row>
    <row r="784" spans="1:18" ht="12">
      <c r="A784" s="2">
        <v>84</v>
      </c>
      <c r="B784" s="12" t="s">
        <v>798</v>
      </c>
      <c r="C784" s="1" t="s">
        <v>746</v>
      </c>
      <c r="D784" s="1"/>
      <c r="E784" s="1" t="s">
        <v>781</v>
      </c>
      <c r="F784" s="13" t="s">
        <v>799</v>
      </c>
      <c r="G784" s="13">
        <v>894</v>
      </c>
      <c r="K784" s="2" t="s">
        <v>872</v>
      </c>
      <c r="N784" s="13">
        <v>1</v>
      </c>
      <c r="O784" s="14">
        <v>1</v>
      </c>
      <c r="P784" s="58"/>
      <c r="Q784" s="47" t="str">
        <f>CHAR(252)</f>
        <v>ü</v>
      </c>
      <c r="R784" s="44" t="s">
        <v>1545</v>
      </c>
    </row>
    <row r="785" spans="1:18" ht="12" hidden="1">
      <c r="A785" s="46">
        <v>85</v>
      </c>
      <c r="B785" s="15" t="s">
        <v>848</v>
      </c>
      <c r="C785" s="5"/>
      <c r="D785" s="5"/>
      <c r="E785" s="6"/>
      <c r="F785" s="7"/>
      <c r="G785" s="7"/>
      <c r="H785" s="45"/>
      <c r="I785" s="45"/>
      <c r="J785" s="45"/>
      <c r="K785" s="45"/>
      <c r="L785" s="45"/>
      <c r="M785" s="45"/>
      <c r="N785" s="7"/>
      <c r="O785" s="45"/>
      <c r="P785" s="9"/>
      <c r="Q785" s="45"/>
      <c r="R785" s="45"/>
    </row>
    <row r="786" spans="1:17" ht="12" hidden="1">
      <c r="A786" s="2">
        <v>85</v>
      </c>
      <c r="B786" s="12" t="s">
        <v>1546</v>
      </c>
      <c r="C786" s="1" t="s">
        <v>784</v>
      </c>
      <c r="D786" s="1"/>
      <c r="E786" s="1" t="s">
        <v>786</v>
      </c>
      <c r="F786" s="13">
        <v>785196</v>
      </c>
      <c r="G786" s="13">
        <v>490</v>
      </c>
      <c r="K786" s="13" t="s">
        <v>872</v>
      </c>
      <c r="L786" s="13">
        <v>2</v>
      </c>
      <c r="M786" s="13">
        <v>2</v>
      </c>
      <c r="N786" s="13">
        <v>1</v>
      </c>
      <c r="O786" s="14">
        <v>1</v>
      </c>
      <c r="P786" s="14">
        <v>1</v>
      </c>
      <c r="Q786" s="47" t="str">
        <f>CHAR(252)</f>
        <v>ü</v>
      </c>
    </row>
    <row r="787" spans="1:17" ht="12" hidden="1">
      <c r="A787" s="2">
        <v>85</v>
      </c>
      <c r="B787" s="12" t="s">
        <v>1547</v>
      </c>
      <c r="C787" s="1" t="s">
        <v>784</v>
      </c>
      <c r="D787" s="1"/>
      <c r="E787" s="1" t="s">
        <v>1548</v>
      </c>
      <c r="F787" s="13">
        <v>653262</v>
      </c>
      <c r="G787" s="13">
        <v>486</v>
      </c>
      <c r="K787" s="2" t="s">
        <v>872</v>
      </c>
      <c r="N787" s="13"/>
      <c r="O787" s="14"/>
      <c r="P787" s="14"/>
      <c r="Q787" s="44" t="s">
        <v>876</v>
      </c>
    </row>
    <row r="788" spans="1:17" ht="12" hidden="1">
      <c r="A788" s="2">
        <v>85</v>
      </c>
      <c r="B788" s="12" t="s">
        <v>789</v>
      </c>
      <c r="C788" s="1" t="s">
        <v>777</v>
      </c>
      <c r="D788" s="1"/>
      <c r="E788" s="1" t="s">
        <v>790</v>
      </c>
      <c r="F788" s="13">
        <v>771410</v>
      </c>
      <c r="G788" s="13">
        <v>591</v>
      </c>
      <c r="J788" s="2" t="s">
        <v>872</v>
      </c>
      <c r="K788" s="13"/>
      <c r="L788" s="13"/>
      <c r="M788" s="13"/>
      <c r="N788" s="13">
        <v>1</v>
      </c>
      <c r="O788" s="14">
        <v>1</v>
      </c>
      <c r="P788" s="14">
        <v>1</v>
      </c>
      <c r="Q788" s="47" t="str">
        <f>CHAR(252)</f>
        <v>ü</v>
      </c>
    </row>
    <row r="789" spans="1:17" ht="12" hidden="1">
      <c r="A789" s="2">
        <v>85</v>
      </c>
      <c r="B789" s="17" t="s">
        <v>1549</v>
      </c>
      <c r="C789" s="16" t="s">
        <v>777</v>
      </c>
      <c r="D789" s="16"/>
      <c r="E789" s="1" t="s">
        <v>790</v>
      </c>
      <c r="F789" s="26">
        <v>792435</v>
      </c>
      <c r="G789" s="48">
        <v>620</v>
      </c>
      <c r="H789" s="2">
        <v>492</v>
      </c>
      <c r="K789" s="13" t="s">
        <v>865</v>
      </c>
      <c r="L789" s="13"/>
      <c r="M789" s="13"/>
      <c r="N789" s="13"/>
      <c r="O789" s="14"/>
      <c r="P789" s="14"/>
      <c r="Q789" s="47" t="str">
        <f>CHAR(251)</f>
        <v>û</v>
      </c>
    </row>
    <row r="790" spans="1:18" ht="12" hidden="1">
      <c r="A790" s="46">
        <v>86</v>
      </c>
      <c r="B790" s="15" t="s">
        <v>849</v>
      </c>
      <c r="C790" s="5"/>
      <c r="D790" s="5"/>
      <c r="E790" s="6"/>
      <c r="F790" s="7"/>
      <c r="G790" s="7"/>
      <c r="H790" s="45"/>
      <c r="I790" s="45"/>
      <c r="J790" s="45"/>
      <c r="K790" s="45"/>
      <c r="L790" s="45"/>
      <c r="M790" s="45"/>
      <c r="N790" s="7"/>
      <c r="O790" s="45"/>
      <c r="P790" s="9"/>
      <c r="Q790" s="45"/>
      <c r="R790" s="45"/>
    </row>
    <row r="791" spans="1:17" ht="12" hidden="1">
      <c r="A791" s="2">
        <v>86</v>
      </c>
      <c r="B791" s="12" t="s">
        <v>1550</v>
      </c>
      <c r="C791" s="1" t="s">
        <v>777</v>
      </c>
      <c r="D791" s="1"/>
      <c r="E791" s="1" t="s">
        <v>779</v>
      </c>
      <c r="F791" s="13">
        <v>431835</v>
      </c>
      <c r="G791" s="13">
        <v>792</v>
      </c>
      <c r="J791" s="2" t="s">
        <v>872</v>
      </c>
      <c r="M791" s="2">
        <v>1</v>
      </c>
      <c r="N791" s="13">
        <v>1</v>
      </c>
      <c r="O791" s="14">
        <v>1</v>
      </c>
      <c r="P791" s="14">
        <v>1</v>
      </c>
      <c r="Q791" s="47" t="str">
        <f>CHAR(252)</f>
        <v>ü</v>
      </c>
    </row>
    <row r="792" spans="1:17" ht="12" hidden="1">
      <c r="A792" s="2">
        <v>86</v>
      </c>
      <c r="B792" s="12" t="s">
        <v>1551</v>
      </c>
      <c r="C792" s="1" t="s">
        <v>777</v>
      </c>
      <c r="D792" s="1"/>
      <c r="E792" s="1" t="s">
        <v>788</v>
      </c>
      <c r="F792" s="13">
        <v>485940</v>
      </c>
      <c r="G792" s="13">
        <v>823</v>
      </c>
      <c r="H792" s="2">
        <v>464</v>
      </c>
      <c r="J792" s="2" t="s">
        <v>872</v>
      </c>
      <c r="M792" s="2">
        <v>1</v>
      </c>
      <c r="N792" s="13">
        <v>1</v>
      </c>
      <c r="O792" s="14">
        <v>1</v>
      </c>
      <c r="P792" s="14">
        <v>1</v>
      </c>
      <c r="Q792" s="47" t="str">
        <f>CHAR(252)</f>
        <v>ü</v>
      </c>
    </row>
    <row r="793" spans="1:17" ht="12" hidden="1">
      <c r="A793" s="2">
        <v>86</v>
      </c>
      <c r="B793" s="12" t="s">
        <v>1552</v>
      </c>
      <c r="C793" s="12" t="s">
        <v>1553</v>
      </c>
      <c r="D793" s="12"/>
      <c r="E793" s="1" t="s">
        <v>1554</v>
      </c>
      <c r="F793" s="13">
        <v>602419</v>
      </c>
      <c r="G793" s="13">
        <v>804</v>
      </c>
      <c r="J793" s="2" t="s">
        <v>872</v>
      </c>
      <c r="N793" s="13">
        <v>1</v>
      </c>
      <c r="O793" s="14"/>
      <c r="P793" s="14"/>
      <c r="Q793" s="44" t="s">
        <v>876</v>
      </c>
    </row>
    <row r="794" spans="1:17" ht="12" hidden="1">
      <c r="A794" s="2">
        <v>86</v>
      </c>
      <c r="B794" s="12" t="s">
        <v>1555</v>
      </c>
      <c r="C794" s="1" t="s">
        <v>1553</v>
      </c>
      <c r="D794" s="1"/>
      <c r="E794" s="1" t="s">
        <v>788</v>
      </c>
      <c r="F794" s="13">
        <v>435993</v>
      </c>
      <c r="G794" s="13">
        <v>814</v>
      </c>
      <c r="K794" s="13" t="s">
        <v>865</v>
      </c>
      <c r="L794" s="13"/>
      <c r="M794" s="13"/>
      <c r="N794" s="13"/>
      <c r="O794" s="14"/>
      <c r="P794" s="14"/>
      <c r="Q794" s="47" t="str">
        <f>CHAR(251)</f>
        <v>û</v>
      </c>
    </row>
    <row r="795" spans="1:17" ht="12" hidden="1">
      <c r="A795" s="2">
        <v>86</v>
      </c>
      <c r="B795" s="12" t="s">
        <v>1556</v>
      </c>
      <c r="C795" s="1" t="s">
        <v>777</v>
      </c>
      <c r="D795" s="1"/>
      <c r="E795" s="1" t="s">
        <v>795</v>
      </c>
      <c r="F795" s="13">
        <v>675750</v>
      </c>
      <c r="G795" s="13">
        <v>647</v>
      </c>
      <c r="J795" s="2" t="s">
        <v>872</v>
      </c>
      <c r="M795" s="2">
        <v>1</v>
      </c>
      <c r="N795" s="13">
        <v>1</v>
      </c>
      <c r="O795" s="14">
        <v>1</v>
      </c>
      <c r="P795" s="14">
        <v>1</v>
      </c>
      <c r="Q795" s="47" t="str">
        <f>CHAR(252)</f>
        <v>ü</v>
      </c>
    </row>
    <row r="796" spans="1:17" ht="12" hidden="1">
      <c r="A796" s="2">
        <v>86</v>
      </c>
      <c r="B796" s="12" t="s">
        <v>1557</v>
      </c>
      <c r="C796" s="1" t="s">
        <v>777</v>
      </c>
      <c r="D796" s="1"/>
      <c r="E796" s="1" t="s">
        <v>795</v>
      </c>
      <c r="F796" s="13">
        <v>744735</v>
      </c>
      <c r="G796" s="13">
        <v>404</v>
      </c>
      <c r="J796" s="2" t="s">
        <v>872</v>
      </c>
      <c r="K796" s="13" t="s">
        <v>865</v>
      </c>
      <c r="L796" s="13"/>
      <c r="M796" s="13"/>
      <c r="N796" s="13"/>
      <c r="O796" s="14"/>
      <c r="P796" s="14"/>
      <c r="Q796" s="47" t="str">
        <f>CHAR(251)</f>
        <v>û</v>
      </c>
    </row>
    <row r="797" spans="1:18" ht="12">
      <c r="A797" s="2">
        <v>86</v>
      </c>
      <c r="B797" s="12" t="s">
        <v>1558</v>
      </c>
      <c r="C797" s="1" t="s">
        <v>777</v>
      </c>
      <c r="D797" s="1"/>
      <c r="E797" s="1" t="s">
        <v>1559</v>
      </c>
      <c r="F797" s="13">
        <v>707829</v>
      </c>
      <c r="G797" s="13">
        <v>549</v>
      </c>
      <c r="J797" s="2" t="s">
        <v>872</v>
      </c>
      <c r="K797" s="13"/>
      <c r="L797" s="13"/>
      <c r="M797" s="13"/>
      <c r="N797" s="13"/>
      <c r="O797" s="14">
        <v>1</v>
      </c>
      <c r="P797" s="58"/>
      <c r="Q797" s="47" t="str">
        <f>CHAR(252)</f>
        <v>ü</v>
      </c>
      <c r="R797" s="44" t="s">
        <v>1528</v>
      </c>
    </row>
    <row r="798" spans="1:17" ht="12" hidden="1">
      <c r="A798" s="2">
        <v>86</v>
      </c>
      <c r="B798" s="12" t="s">
        <v>1560</v>
      </c>
      <c r="C798" s="1" t="s">
        <v>1553</v>
      </c>
      <c r="D798" s="1"/>
      <c r="E798" s="1" t="s">
        <v>1561</v>
      </c>
      <c r="F798" s="13">
        <v>713229</v>
      </c>
      <c r="G798" s="13">
        <v>742</v>
      </c>
      <c r="J798" s="2" t="s">
        <v>872</v>
      </c>
      <c r="K798" s="13" t="s">
        <v>865</v>
      </c>
      <c r="L798" s="13"/>
      <c r="M798" s="13"/>
      <c r="N798" s="13"/>
      <c r="O798" s="14"/>
      <c r="P798" s="14"/>
      <c r="Q798" s="47" t="str">
        <f>CHAR(251)</f>
        <v>û</v>
      </c>
    </row>
    <row r="799" spans="1:17" ht="12" hidden="1">
      <c r="A799" s="2">
        <v>86</v>
      </c>
      <c r="B799" s="12" t="s">
        <v>1562</v>
      </c>
      <c r="C799" s="1" t="s">
        <v>777</v>
      </c>
      <c r="D799" s="1"/>
      <c r="E799" s="1" t="s">
        <v>1563</v>
      </c>
      <c r="F799" s="13">
        <v>709690</v>
      </c>
      <c r="G799" s="13">
        <v>520</v>
      </c>
      <c r="J799" s="2" t="s">
        <v>872</v>
      </c>
      <c r="K799" s="13" t="s">
        <v>865</v>
      </c>
      <c r="L799" s="13"/>
      <c r="M799" s="13"/>
      <c r="N799" s="13"/>
      <c r="O799" s="14"/>
      <c r="P799" s="14"/>
      <c r="Q799" s="47" t="str">
        <f>CHAR(251)</f>
        <v>û</v>
      </c>
    </row>
    <row r="800" spans="1:18" ht="12" hidden="1">
      <c r="A800" s="46">
        <v>87</v>
      </c>
      <c r="B800" s="15" t="s">
        <v>851</v>
      </c>
      <c r="C800" s="5"/>
      <c r="D800" s="5"/>
      <c r="E800" s="6"/>
      <c r="F800" s="7"/>
      <c r="G800" s="7"/>
      <c r="H800" s="45"/>
      <c r="I800" s="45"/>
      <c r="J800" s="45"/>
      <c r="K800" s="45"/>
      <c r="L800" s="45"/>
      <c r="M800" s="45"/>
      <c r="N800" s="7"/>
      <c r="O800" s="45"/>
      <c r="P800" s="9"/>
      <c r="Q800" s="45"/>
      <c r="R800" s="45"/>
    </row>
    <row r="801" spans="1:17" ht="12" hidden="1">
      <c r="A801" s="2">
        <v>87</v>
      </c>
      <c r="B801" s="12" t="s">
        <v>774</v>
      </c>
      <c r="C801" s="1" t="s">
        <v>775</v>
      </c>
      <c r="D801" s="1"/>
      <c r="E801" s="1" t="s">
        <v>776</v>
      </c>
      <c r="F801" s="13">
        <v>914839</v>
      </c>
      <c r="G801" s="13">
        <v>630</v>
      </c>
      <c r="K801" s="13" t="s">
        <v>872</v>
      </c>
      <c r="L801" s="13">
        <v>2</v>
      </c>
      <c r="M801" s="13">
        <v>1</v>
      </c>
      <c r="N801" s="13">
        <v>1</v>
      </c>
      <c r="O801" s="14">
        <v>1</v>
      </c>
      <c r="P801" s="14">
        <v>1</v>
      </c>
      <c r="Q801" s="47" t="str">
        <f>CHAR(252)</f>
        <v>ü</v>
      </c>
    </row>
    <row r="802" spans="1:17" ht="12" hidden="1">
      <c r="A802" s="2">
        <v>87</v>
      </c>
      <c r="B802" s="12" t="s">
        <v>775</v>
      </c>
      <c r="C802" s="12" t="s">
        <v>775</v>
      </c>
      <c r="D802" s="12"/>
      <c r="E802" s="1" t="s">
        <v>776</v>
      </c>
      <c r="F802" s="13">
        <v>905805</v>
      </c>
      <c r="G802" s="13">
        <v>711</v>
      </c>
      <c r="H802" s="2">
        <v>485</v>
      </c>
      <c r="J802" s="2" t="s">
        <v>872</v>
      </c>
      <c r="L802" s="2">
        <v>3</v>
      </c>
      <c r="M802" s="2">
        <v>2</v>
      </c>
      <c r="N802" s="13">
        <v>2</v>
      </c>
      <c r="O802" s="14">
        <v>2</v>
      </c>
      <c r="P802" s="14">
        <v>2</v>
      </c>
      <c r="Q802" s="47" t="str">
        <f>CHAR(252)</f>
        <v>ü</v>
      </c>
    </row>
    <row r="803" spans="2:17" ht="12">
      <c r="B803" s="12"/>
      <c r="C803" s="1"/>
      <c r="D803" s="1"/>
      <c r="E803" s="1"/>
      <c r="F803" s="13"/>
      <c r="G803" s="13"/>
      <c r="H803" s="13">
        <f>COUNT(H53:H800)</f>
        <v>479</v>
      </c>
      <c r="I803" s="13"/>
      <c r="J803" s="13"/>
      <c r="L803" s="66">
        <f>COUNT(L2:L802)</f>
        <v>195</v>
      </c>
      <c r="M803" s="66">
        <f>COUNT(M2:M802)</f>
        <v>404</v>
      </c>
      <c r="N803" s="66">
        <f>COUNT(N2:N802)</f>
        <v>466</v>
      </c>
      <c r="O803" s="66">
        <f>COUNT(O2:O802)</f>
        <v>484</v>
      </c>
      <c r="P803" s="66">
        <f>COUNT(P2:P802)</f>
        <v>480</v>
      </c>
      <c r="Q803" s="67" t="s">
        <v>1564</v>
      </c>
    </row>
    <row r="804" spans="2:17" ht="12">
      <c r="B804" s="12"/>
      <c r="C804" s="1"/>
      <c r="D804" s="1"/>
      <c r="E804" s="1"/>
      <c r="F804" s="13"/>
      <c r="G804" s="13"/>
      <c r="L804" s="68">
        <f>SUM(L2:L802)</f>
        <v>531</v>
      </c>
      <c r="M804" s="68">
        <f>SUM(M2:M802)</f>
        <v>824</v>
      </c>
      <c r="N804" s="68">
        <f>SUM(N2:N802)</f>
        <v>883</v>
      </c>
      <c r="O804" s="68">
        <f>SUM(O2:O802)</f>
        <v>901</v>
      </c>
      <c r="P804" s="68">
        <f>SUM(P2:P802)</f>
        <v>898</v>
      </c>
      <c r="Q804" s="67" t="s">
        <v>5</v>
      </c>
    </row>
    <row r="805" spans="3:16" ht="15">
      <c r="C805" s="69"/>
      <c r="D805" s="69"/>
      <c r="E805" s="70"/>
      <c r="F805" s="70"/>
      <c r="G805" s="70"/>
      <c r="L805" s="2">
        <v>1</v>
      </c>
      <c r="M805" s="2">
        <v>2</v>
      </c>
      <c r="N805" s="2">
        <v>3</v>
      </c>
      <c r="O805" s="2">
        <v>4</v>
      </c>
      <c r="P805" s="71"/>
    </row>
    <row r="1597" ht="12.75"/>
    <row r="1598" ht="12.75"/>
    <row r="1599" ht="12.75"/>
    <row r="1600" ht="12.75"/>
  </sheetData>
  <sheetProtection selectLockedCells="1" selectUnlockedCells="1"/>
  <printOptions horizontalCentered="1"/>
  <pageMargins left="0.3541666666666667" right="0.3541666666666667" top="1.18125" bottom="0.39375" header="0.5118055555555555" footer="0.5118055555555555"/>
  <pageSetup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Phillip J Andrew</dc:creator>
  <cp:keywords/>
  <dc:description/>
  <cp:lastModifiedBy>polly</cp:lastModifiedBy>
  <cp:lastPrinted>2020-03-23T14:15:21Z</cp:lastPrinted>
  <dcterms:created xsi:type="dcterms:W3CDTF">2001-04-09T01:10:47Z</dcterms:created>
  <dcterms:modified xsi:type="dcterms:W3CDTF">2023-05-16T12:28:25Z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Family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